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Sicherung\Kevin\Cheops Pyramide\"/>
    </mc:Choice>
  </mc:AlternateContent>
  <xr:revisionPtr revIDLastSave="0" documentId="13_ncr:1_{2904BB17-338F-4293-BB05-46D12BF2846F}" xr6:coauthVersionLast="47" xr6:coauthVersionMax="47" xr10:uidLastSave="{00000000-0000-0000-0000-000000000000}"/>
  <bookViews>
    <workbookView xWindow="-108" yWindow="-108" windowWidth="46296" windowHeight="25536" activeTab="2" xr2:uid="{00000000-000D-0000-FFFF-FFFF00000000}"/>
  </bookViews>
  <sheets>
    <sheet name="Pyramiden-Rechner" sheetId="1" r:id="rId1"/>
    <sheet name="Formeln" sheetId="2" r:id="rId2"/>
    <sheet name="Pyramiden-Verhältni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" i="3" l="1"/>
  <c r="K27" i="3" s="1"/>
  <c r="I26" i="3"/>
  <c r="K26" i="3" s="1"/>
  <c r="I25" i="3"/>
  <c r="K25" i="3" s="1"/>
  <c r="I24" i="3"/>
  <c r="K24" i="3" s="1"/>
  <c r="J24" i="3" l="1"/>
  <c r="J25" i="3"/>
  <c r="J26" i="3"/>
  <c r="J27" i="3"/>
  <c r="B167" i="3"/>
  <c r="C167" i="3"/>
  <c r="D167" i="3"/>
  <c r="B168" i="3"/>
  <c r="C168" i="3"/>
  <c r="D168" i="3"/>
  <c r="B169" i="3"/>
  <c r="C169" i="3"/>
  <c r="D169" i="3"/>
  <c r="B170" i="3"/>
  <c r="C170" i="3"/>
  <c r="D170" i="3"/>
  <c r="B171" i="3"/>
  <c r="C171" i="3"/>
  <c r="D171" i="3"/>
  <c r="B172" i="3"/>
  <c r="C172" i="3"/>
  <c r="D172" i="3"/>
  <c r="B173" i="3"/>
  <c r="C173" i="3"/>
  <c r="D173" i="3"/>
  <c r="B174" i="3"/>
  <c r="C174" i="3"/>
  <c r="D174" i="3"/>
  <c r="B175" i="3"/>
  <c r="C175" i="3"/>
  <c r="D175" i="3"/>
  <c r="B176" i="3"/>
  <c r="C176" i="3"/>
  <c r="D176" i="3"/>
  <c r="B177" i="3"/>
  <c r="C177" i="3"/>
  <c r="D177" i="3"/>
  <c r="B178" i="3"/>
  <c r="C178" i="3"/>
  <c r="D178" i="3"/>
  <c r="B179" i="3"/>
  <c r="C179" i="3"/>
  <c r="D179" i="3"/>
  <c r="B180" i="3"/>
  <c r="C180" i="3"/>
  <c r="D180" i="3"/>
  <c r="B181" i="3"/>
  <c r="C181" i="3"/>
  <c r="D181" i="3"/>
  <c r="B182" i="3"/>
  <c r="C182" i="3"/>
  <c r="D182" i="3"/>
  <c r="B183" i="3"/>
  <c r="C183" i="3"/>
  <c r="D183" i="3"/>
  <c r="B184" i="3"/>
  <c r="C184" i="3"/>
  <c r="D184" i="3"/>
  <c r="B185" i="3"/>
  <c r="C185" i="3"/>
  <c r="D185" i="3"/>
  <c r="B186" i="3"/>
  <c r="C186" i="3"/>
  <c r="D186" i="3"/>
  <c r="B187" i="3"/>
  <c r="C187" i="3"/>
  <c r="D187" i="3"/>
  <c r="B188" i="3"/>
  <c r="C188" i="3"/>
  <c r="D188" i="3"/>
  <c r="B189" i="3"/>
  <c r="C189" i="3"/>
  <c r="D189" i="3"/>
  <c r="B190" i="3"/>
  <c r="C190" i="3"/>
  <c r="D190" i="3"/>
  <c r="B191" i="3"/>
  <c r="C191" i="3"/>
  <c r="D191" i="3"/>
  <c r="B192" i="3"/>
  <c r="C192" i="3"/>
  <c r="D192" i="3"/>
  <c r="B193" i="3"/>
  <c r="C193" i="3"/>
  <c r="D193" i="3"/>
  <c r="B194" i="3"/>
  <c r="C194" i="3"/>
  <c r="D194" i="3"/>
  <c r="B195" i="3"/>
  <c r="C195" i="3"/>
  <c r="D195" i="3"/>
  <c r="B196" i="3"/>
  <c r="C196" i="3"/>
  <c r="D196" i="3"/>
  <c r="B197" i="3"/>
  <c r="C197" i="3"/>
  <c r="D197" i="3"/>
  <c r="B198" i="3"/>
  <c r="C198" i="3"/>
  <c r="D198" i="3"/>
  <c r="B199" i="3"/>
  <c r="C199" i="3"/>
  <c r="D199" i="3"/>
  <c r="B200" i="3"/>
  <c r="C200" i="3"/>
  <c r="D200" i="3"/>
  <c r="B201" i="3"/>
  <c r="C201" i="3"/>
  <c r="D201" i="3"/>
  <c r="B202" i="3"/>
  <c r="C202" i="3"/>
  <c r="D202" i="3"/>
  <c r="B203" i="3"/>
  <c r="C203" i="3"/>
  <c r="D203" i="3"/>
  <c r="B204" i="3"/>
  <c r="C204" i="3"/>
  <c r="D204" i="3"/>
  <c r="B205" i="3"/>
  <c r="C205" i="3"/>
  <c r="D205" i="3"/>
  <c r="B206" i="3"/>
  <c r="C206" i="3"/>
  <c r="D206" i="3"/>
  <c r="B207" i="3"/>
  <c r="C207" i="3"/>
  <c r="D207" i="3"/>
  <c r="B208" i="3"/>
  <c r="C208" i="3"/>
  <c r="D208" i="3"/>
  <c r="B209" i="3"/>
  <c r="C209" i="3"/>
  <c r="D209" i="3"/>
  <c r="B210" i="3"/>
  <c r="C210" i="3"/>
  <c r="D210" i="3"/>
  <c r="B211" i="3"/>
  <c r="C211" i="3"/>
  <c r="D211" i="3"/>
  <c r="B212" i="3"/>
  <c r="C212" i="3"/>
  <c r="D212" i="3"/>
  <c r="B213" i="3"/>
  <c r="C213" i="3"/>
  <c r="D213" i="3"/>
  <c r="B214" i="3"/>
  <c r="C214" i="3"/>
  <c r="D214" i="3"/>
  <c r="B215" i="3"/>
  <c r="C215" i="3"/>
  <c r="D215" i="3"/>
  <c r="B216" i="3"/>
  <c r="C216" i="3"/>
  <c r="D216" i="3"/>
  <c r="B217" i="3"/>
  <c r="C217" i="3"/>
  <c r="D217" i="3"/>
  <c r="B218" i="3"/>
  <c r="C218" i="3"/>
  <c r="D218" i="3"/>
  <c r="B219" i="3"/>
  <c r="C219" i="3"/>
  <c r="D219" i="3"/>
  <c r="B220" i="3"/>
  <c r="C220" i="3"/>
  <c r="D220" i="3"/>
  <c r="B221" i="3"/>
  <c r="C221" i="3"/>
  <c r="D221" i="3"/>
  <c r="B222" i="3"/>
  <c r="C222" i="3"/>
  <c r="D222" i="3"/>
  <c r="B223" i="3"/>
  <c r="C223" i="3"/>
  <c r="D223" i="3"/>
  <c r="B224" i="3"/>
  <c r="C224" i="3"/>
  <c r="D224" i="3"/>
  <c r="B225" i="3"/>
  <c r="C225" i="3"/>
  <c r="D225" i="3"/>
  <c r="B226" i="3"/>
  <c r="C226" i="3"/>
  <c r="D226" i="3"/>
  <c r="B227" i="3"/>
  <c r="C227" i="3"/>
  <c r="D227" i="3"/>
  <c r="B228" i="3"/>
  <c r="C228" i="3"/>
  <c r="D228" i="3"/>
  <c r="B229" i="3"/>
  <c r="C229" i="3"/>
  <c r="D229" i="3"/>
  <c r="B230" i="3"/>
  <c r="C230" i="3"/>
  <c r="D230" i="3"/>
  <c r="B231" i="3"/>
  <c r="C231" i="3"/>
  <c r="D231" i="3"/>
  <c r="B232" i="3"/>
  <c r="C232" i="3"/>
  <c r="D232" i="3"/>
  <c r="B233" i="3"/>
  <c r="C233" i="3"/>
  <c r="D233" i="3"/>
  <c r="B234" i="3"/>
  <c r="C234" i="3"/>
  <c r="D234" i="3"/>
  <c r="B235" i="3"/>
  <c r="C235" i="3"/>
  <c r="D235" i="3"/>
  <c r="B236" i="3"/>
  <c r="C236" i="3"/>
  <c r="D236" i="3"/>
  <c r="B237" i="3"/>
  <c r="C237" i="3"/>
  <c r="D237" i="3"/>
  <c r="B238" i="3"/>
  <c r="C238" i="3"/>
  <c r="D238" i="3"/>
  <c r="B239" i="3"/>
  <c r="C239" i="3"/>
  <c r="D239" i="3"/>
  <c r="B240" i="3"/>
  <c r="C240" i="3"/>
  <c r="D240" i="3"/>
  <c r="B241" i="3"/>
  <c r="C241" i="3"/>
  <c r="D241" i="3"/>
  <c r="B242" i="3"/>
  <c r="C242" i="3"/>
  <c r="D242" i="3"/>
  <c r="B243" i="3"/>
  <c r="C243" i="3"/>
  <c r="D243" i="3"/>
  <c r="B244" i="3"/>
  <c r="C244" i="3"/>
  <c r="D244" i="3"/>
  <c r="B245" i="3"/>
  <c r="C245" i="3"/>
  <c r="D245" i="3"/>
  <c r="B246" i="3"/>
  <c r="C246" i="3"/>
  <c r="D246" i="3"/>
  <c r="B247" i="3"/>
  <c r="C247" i="3"/>
  <c r="D247" i="3"/>
  <c r="B248" i="3"/>
  <c r="C248" i="3"/>
  <c r="D248" i="3"/>
  <c r="B249" i="3"/>
  <c r="C249" i="3"/>
  <c r="D249" i="3"/>
  <c r="B250" i="3"/>
  <c r="C250" i="3"/>
  <c r="D250" i="3"/>
  <c r="B251" i="3"/>
  <c r="C251" i="3"/>
  <c r="D251" i="3"/>
  <c r="B252" i="3"/>
  <c r="C252" i="3"/>
  <c r="D252" i="3"/>
  <c r="B253" i="3"/>
  <c r="C253" i="3"/>
  <c r="D253" i="3"/>
  <c r="B254" i="3"/>
  <c r="C254" i="3"/>
  <c r="D254" i="3"/>
  <c r="B255" i="3"/>
  <c r="C255" i="3"/>
  <c r="D255" i="3"/>
  <c r="B256" i="3"/>
  <c r="C256" i="3"/>
  <c r="D256" i="3"/>
  <c r="B257" i="3"/>
  <c r="C257" i="3"/>
  <c r="D257" i="3"/>
  <c r="B258" i="3"/>
  <c r="C258" i="3"/>
  <c r="D258" i="3"/>
  <c r="B259" i="3"/>
  <c r="C259" i="3"/>
  <c r="D259" i="3"/>
  <c r="B260" i="3"/>
  <c r="C260" i="3"/>
  <c r="D260" i="3"/>
  <c r="B261" i="3"/>
  <c r="C261" i="3"/>
  <c r="D261" i="3"/>
  <c r="B262" i="3"/>
  <c r="C262" i="3"/>
  <c r="D262" i="3"/>
  <c r="B263" i="3"/>
  <c r="C263" i="3"/>
  <c r="D263" i="3"/>
  <c r="B264" i="3"/>
  <c r="C264" i="3"/>
  <c r="D264" i="3"/>
  <c r="B265" i="3"/>
  <c r="C265" i="3"/>
  <c r="D265" i="3"/>
  <c r="B266" i="3"/>
  <c r="C266" i="3"/>
  <c r="D266" i="3"/>
  <c r="B267" i="3"/>
  <c r="C267" i="3"/>
  <c r="D267" i="3"/>
  <c r="B268" i="3"/>
  <c r="C268" i="3"/>
  <c r="D268" i="3"/>
  <c r="B269" i="3"/>
  <c r="C269" i="3"/>
  <c r="D269" i="3"/>
  <c r="B270" i="3"/>
  <c r="C270" i="3"/>
  <c r="D270" i="3"/>
  <c r="B271" i="3"/>
  <c r="C271" i="3"/>
  <c r="D271" i="3"/>
  <c r="B272" i="3"/>
  <c r="C272" i="3"/>
  <c r="D272" i="3"/>
  <c r="B273" i="3"/>
  <c r="C273" i="3"/>
  <c r="D273" i="3"/>
  <c r="B274" i="3"/>
  <c r="C274" i="3"/>
  <c r="D274" i="3"/>
  <c r="B275" i="3"/>
  <c r="C275" i="3"/>
  <c r="D275" i="3"/>
  <c r="B276" i="3"/>
  <c r="C276" i="3"/>
  <c r="D276" i="3"/>
  <c r="B277" i="3"/>
  <c r="C277" i="3"/>
  <c r="D277" i="3"/>
  <c r="B278" i="3"/>
  <c r="C278" i="3"/>
  <c r="D278" i="3"/>
  <c r="B279" i="3"/>
  <c r="C279" i="3"/>
  <c r="D279" i="3"/>
  <c r="B280" i="3"/>
  <c r="C280" i="3"/>
  <c r="D280" i="3"/>
  <c r="B281" i="3"/>
  <c r="C281" i="3"/>
  <c r="D281" i="3"/>
  <c r="B282" i="3"/>
  <c r="C282" i="3"/>
  <c r="D282" i="3"/>
  <c r="B283" i="3"/>
  <c r="C283" i="3"/>
  <c r="D283" i="3"/>
  <c r="B284" i="3"/>
  <c r="C284" i="3"/>
  <c r="D284" i="3"/>
  <c r="B285" i="3"/>
  <c r="C285" i="3"/>
  <c r="D285" i="3"/>
  <c r="B286" i="3"/>
  <c r="C286" i="3"/>
  <c r="D286" i="3"/>
  <c r="B287" i="3"/>
  <c r="C287" i="3"/>
  <c r="D287" i="3"/>
  <c r="B288" i="3"/>
  <c r="C288" i="3"/>
  <c r="D288" i="3"/>
  <c r="B289" i="3"/>
  <c r="C289" i="3"/>
  <c r="D289" i="3"/>
  <c r="B290" i="3"/>
  <c r="C290" i="3"/>
  <c r="D290" i="3"/>
  <c r="B291" i="3"/>
  <c r="C291" i="3"/>
  <c r="D291" i="3"/>
  <c r="B292" i="3"/>
  <c r="C292" i="3"/>
  <c r="D292" i="3"/>
  <c r="B293" i="3"/>
  <c r="C293" i="3"/>
  <c r="D293" i="3"/>
  <c r="B294" i="3"/>
  <c r="C294" i="3"/>
  <c r="D294" i="3"/>
  <c r="B295" i="3"/>
  <c r="C295" i="3"/>
  <c r="D295" i="3"/>
  <c r="B296" i="3"/>
  <c r="C296" i="3"/>
  <c r="D296" i="3"/>
  <c r="B297" i="3"/>
  <c r="C297" i="3"/>
  <c r="D297" i="3"/>
  <c r="B298" i="3"/>
  <c r="C298" i="3"/>
  <c r="D298" i="3"/>
  <c r="B299" i="3"/>
  <c r="C299" i="3"/>
  <c r="D299" i="3"/>
  <c r="B300" i="3"/>
  <c r="C300" i="3"/>
  <c r="D300" i="3"/>
  <c r="B301" i="3"/>
  <c r="C301" i="3"/>
  <c r="D301" i="3"/>
  <c r="B302" i="3"/>
  <c r="C302" i="3"/>
  <c r="D302" i="3"/>
  <c r="B303" i="3"/>
  <c r="C303" i="3"/>
  <c r="D303" i="3"/>
  <c r="B304" i="3"/>
  <c r="C304" i="3"/>
  <c r="D304" i="3"/>
  <c r="B305" i="3"/>
  <c r="C305" i="3"/>
  <c r="D305" i="3"/>
  <c r="B306" i="3"/>
  <c r="C306" i="3"/>
  <c r="D306" i="3"/>
  <c r="B307" i="3"/>
  <c r="C307" i="3"/>
  <c r="D307" i="3"/>
  <c r="B308" i="3"/>
  <c r="C308" i="3"/>
  <c r="D308" i="3"/>
  <c r="B309" i="3"/>
  <c r="C309" i="3"/>
  <c r="D309" i="3"/>
  <c r="B310" i="3"/>
  <c r="C310" i="3"/>
  <c r="D310" i="3"/>
  <c r="B311" i="3"/>
  <c r="C311" i="3"/>
  <c r="D311" i="3"/>
  <c r="B312" i="3"/>
  <c r="C312" i="3"/>
  <c r="D312" i="3"/>
  <c r="B313" i="3"/>
  <c r="C313" i="3"/>
  <c r="D313" i="3"/>
  <c r="B314" i="3"/>
  <c r="C314" i="3"/>
  <c r="D314" i="3"/>
  <c r="B315" i="3"/>
  <c r="C315" i="3"/>
  <c r="D315" i="3"/>
  <c r="B316" i="3"/>
  <c r="C316" i="3"/>
  <c r="D316" i="3"/>
  <c r="B317" i="3"/>
  <c r="C317" i="3"/>
  <c r="D317" i="3"/>
  <c r="B318" i="3"/>
  <c r="C318" i="3"/>
  <c r="D318" i="3"/>
  <c r="B319" i="3"/>
  <c r="C319" i="3"/>
  <c r="D319" i="3"/>
  <c r="B320" i="3"/>
  <c r="C320" i="3"/>
  <c r="D320" i="3"/>
  <c r="B321" i="3"/>
  <c r="C321" i="3"/>
  <c r="D321" i="3"/>
  <c r="B322" i="3"/>
  <c r="C322" i="3"/>
  <c r="D322" i="3"/>
  <c r="B323" i="3"/>
  <c r="C323" i="3"/>
  <c r="D323" i="3"/>
  <c r="B324" i="3"/>
  <c r="C324" i="3"/>
  <c r="D324" i="3"/>
  <c r="B325" i="3"/>
  <c r="C325" i="3"/>
  <c r="D325" i="3"/>
  <c r="B326" i="3"/>
  <c r="C326" i="3"/>
  <c r="D326" i="3"/>
  <c r="B327" i="3"/>
  <c r="C327" i="3"/>
  <c r="D327" i="3"/>
  <c r="B328" i="3"/>
  <c r="C328" i="3"/>
  <c r="D328" i="3"/>
  <c r="B329" i="3"/>
  <c r="C329" i="3"/>
  <c r="D329" i="3"/>
  <c r="B330" i="3"/>
  <c r="C330" i="3"/>
  <c r="D330" i="3"/>
  <c r="B331" i="3"/>
  <c r="C331" i="3"/>
  <c r="D331" i="3"/>
  <c r="B332" i="3"/>
  <c r="C332" i="3"/>
  <c r="D332" i="3"/>
  <c r="B333" i="3"/>
  <c r="C333" i="3"/>
  <c r="D333" i="3"/>
  <c r="B334" i="3"/>
  <c r="C334" i="3"/>
  <c r="D334" i="3"/>
  <c r="B335" i="3"/>
  <c r="C335" i="3"/>
  <c r="D335" i="3"/>
  <c r="B336" i="3"/>
  <c r="C336" i="3"/>
  <c r="D336" i="3"/>
  <c r="B337" i="3"/>
  <c r="C337" i="3"/>
  <c r="D337" i="3"/>
  <c r="B338" i="3"/>
  <c r="C338" i="3"/>
  <c r="D338" i="3"/>
  <c r="B339" i="3"/>
  <c r="C339" i="3"/>
  <c r="D339" i="3"/>
  <c r="B340" i="3"/>
  <c r="C340" i="3"/>
  <c r="D340" i="3"/>
  <c r="B341" i="3"/>
  <c r="C341" i="3"/>
  <c r="D341" i="3"/>
  <c r="B342" i="3"/>
  <c r="C342" i="3"/>
  <c r="D342" i="3"/>
  <c r="B343" i="3"/>
  <c r="C343" i="3"/>
  <c r="D343" i="3"/>
  <c r="B344" i="3"/>
  <c r="C344" i="3"/>
  <c r="D344" i="3"/>
  <c r="B345" i="3"/>
  <c r="C345" i="3"/>
  <c r="D345" i="3"/>
  <c r="B346" i="3"/>
  <c r="C346" i="3"/>
  <c r="D346" i="3"/>
  <c r="B347" i="3"/>
  <c r="C347" i="3"/>
  <c r="D347" i="3"/>
  <c r="B348" i="3"/>
  <c r="C348" i="3"/>
  <c r="D348" i="3"/>
  <c r="B349" i="3"/>
  <c r="C349" i="3"/>
  <c r="D349" i="3"/>
  <c r="B350" i="3"/>
  <c r="C350" i="3"/>
  <c r="D350" i="3"/>
  <c r="B351" i="3"/>
  <c r="C351" i="3"/>
  <c r="D351" i="3"/>
  <c r="B352" i="3"/>
  <c r="C352" i="3"/>
  <c r="D352" i="3"/>
  <c r="B353" i="3"/>
  <c r="C353" i="3"/>
  <c r="D353" i="3"/>
  <c r="B354" i="3"/>
  <c r="C354" i="3"/>
  <c r="D354" i="3"/>
  <c r="B355" i="3"/>
  <c r="C355" i="3"/>
  <c r="D355" i="3"/>
  <c r="B356" i="3"/>
  <c r="C356" i="3"/>
  <c r="D356" i="3"/>
  <c r="B357" i="3"/>
  <c r="C357" i="3"/>
  <c r="D357" i="3"/>
  <c r="B358" i="3"/>
  <c r="C358" i="3"/>
  <c r="D358" i="3"/>
  <c r="B359" i="3"/>
  <c r="C359" i="3"/>
  <c r="D359" i="3"/>
  <c r="B360" i="3"/>
  <c r="C360" i="3"/>
  <c r="D360" i="3"/>
  <c r="B361" i="3"/>
  <c r="C361" i="3"/>
  <c r="D361" i="3"/>
  <c r="B362" i="3"/>
  <c r="C362" i="3"/>
  <c r="D362" i="3"/>
  <c r="B363" i="3"/>
  <c r="C363" i="3"/>
  <c r="D363" i="3"/>
  <c r="B364" i="3"/>
  <c r="C364" i="3"/>
  <c r="D364" i="3"/>
  <c r="B365" i="3"/>
  <c r="C365" i="3"/>
  <c r="D365" i="3"/>
  <c r="B366" i="3"/>
  <c r="C366" i="3"/>
  <c r="D366" i="3"/>
  <c r="B367" i="3"/>
  <c r="C367" i="3"/>
  <c r="D367" i="3"/>
  <c r="B368" i="3"/>
  <c r="C368" i="3"/>
  <c r="D368" i="3"/>
  <c r="B369" i="3"/>
  <c r="C369" i="3"/>
  <c r="D369" i="3"/>
  <c r="B370" i="3"/>
  <c r="C370" i="3"/>
  <c r="D370" i="3"/>
  <c r="B371" i="3"/>
  <c r="C371" i="3"/>
  <c r="D371" i="3"/>
  <c r="B372" i="3"/>
  <c r="C372" i="3"/>
  <c r="D372" i="3"/>
  <c r="B373" i="3"/>
  <c r="C373" i="3"/>
  <c r="D373" i="3"/>
  <c r="B374" i="3"/>
  <c r="C374" i="3"/>
  <c r="D374" i="3"/>
  <c r="B375" i="3"/>
  <c r="C375" i="3"/>
  <c r="D375" i="3"/>
  <c r="B376" i="3"/>
  <c r="C376" i="3"/>
  <c r="D376" i="3"/>
  <c r="B377" i="3"/>
  <c r="C377" i="3"/>
  <c r="D377" i="3"/>
  <c r="B378" i="3"/>
  <c r="C378" i="3"/>
  <c r="D378" i="3"/>
  <c r="B379" i="3"/>
  <c r="C379" i="3"/>
  <c r="D379" i="3"/>
  <c r="B380" i="3"/>
  <c r="C380" i="3"/>
  <c r="D380" i="3"/>
  <c r="B381" i="3"/>
  <c r="C381" i="3"/>
  <c r="D381" i="3"/>
  <c r="B382" i="3"/>
  <c r="C382" i="3"/>
  <c r="D382" i="3"/>
  <c r="B383" i="3"/>
  <c r="C383" i="3"/>
  <c r="D383" i="3"/>
  <c r="B384" i="3"/>
  <c r="C384" i="3"/>
  <c r="D384" i="3"/>
  <c r="B385" i="3"/>
  <c r="C385" i="3"/>
  <c r="D385" i="3"/>
  <c r="B386" i="3"/>
  <c r="C386" i="3"/>
  <c r="D386" i="3"/>
  <c r="B387" i="3"/>
  <c r="C387" i="3"/>
  <c r="D387" i="3"/>
  <c r="B388" i="3"/>
  <c r="C388" i="3"/>
  <c r="D388" i="3"/>
  <c r="B389" i="3"/>
  <c r="C389" i="3"/>
  <c r="D389" i="3"/>
  <c r="B390" i="3"/>
  <c r="C390" i="3"/>
  <c r="D390" i="3"/>
  <c r="B391" i="3"/>
  <c r="C391" i="3"/>
  <c r="D391" i="3"/>
  <c r="B392" i="3"/>
  <c r="C392" i="3"/>
  <c r="D392" i="3"/>
  <c r="B393" i="3"/>
  <c r="C393" i="3"/>
  <c r="D393" i="3"/>
  <c r="B394" i="3"/>
  <c r="C394" i="3"/>
  <c r="D394" i="3"/>
  <c r="B395" i="3"/>
  <c r="C395" i="3"/>
  <c r="D395" i="3"/>
  <c r="B396" i="3"/>
  <c r="C396" i="3"/>
  <c r="D396" i="3"/>
  <c r="B397" i="3"/>
  <c r="C397" i="3"/>
  <c r="D397" i="3"/>
  <c r="B398" i="3"/>
  <c r="C398" i="3"/>
  <c r="D398" i="3"/>
  <c r="B399" i="3"/>
  <c r="C399" i="3"/>
  <c r="D399" i="3"/>
  <c r="B400" i="3"/>
  <c r="C400" i="3"/>
  <c r="D400" i="3"/>
  <c r="B401" i="3"/>
  <c r="C401" i="3"/>
  <c r="D401" i="3"/>
  <c r="B402" i="3"/>
  <c r="C402" i="3"/>
  <c r="D402" i="3"/>
  <c r="B403" i="3"/>
  <c r="C403" i="3"/>
  <c r="D403" i="3"/>
  <c r="B404" i="3"/>
  <c r="C404" i="3"/>
  <c r="D404" i="3"/>
  <c r="B405" i="3"/>
  <c r="C405" i="3"/>
  <c r="D405" i="3"/>
  <c r="B406" i="3"/>
  <c r="C406" i="3"/>
  <c r="D406" i="3"/>
  <c r="B407" i="3"/>
  <c r="C407" i="3"/>
  <c r="D407" i="3"/>
  <c r="B408" i="3"/>
  <c r="C408" i="3"/>
  <c r="D408" i="3"/>
  <c r="B409" i="3"/>
  <c r="C409" i="3"/>
  <c r="D409" i="3"/>
  <c r="B410" i="3"/>
  <c r="C410" i="3"/>
  <c r="D410" i="3"/>
  <c r="B411" i="3"/>
  <c r="C411" i="3"/>
  <c r="D411" i="3"/>
  <c r="B412" i="3"/>
  <c r="C412" i="3"/>
  <c r="D412" i="3"/>
  <c r="B413" i="3"/>
  <c r="C413" i="3"/>
  <c r="D413" i="3"/>
  <c r="B414" i="3"/>
  <c r="C414" i="3"/>
  <c r="D414" i="3"/>
  <c r="B415" i="3"/>
  <c r="C415" i="3"/>
  <c r="D415" i="3"/>
  <c r="B416" i="3"/>
  <c r="C416" i="3"/>
  <c r="D416" i="3"/>
  <c r="B417" i="3"/>
  <c r="C417" i="3"/>
  <c r="D417" i="3"/>
  <c r="B418" i="3"/>
  <c r="C418" i="3"/>
  <c r="D418" i="3"/>
  <c r="B419" i="3"/>
  <c r="C419" i="3"/>
  <c r="D419" i="3"/>
  <c r="B420" i="3"/>
  <c r="C420" i="3"/>
  <c r="D420" i="3"/>
  <c r="B421" i="3"/>
  <c r="C421" i="3"/>
  <c r="D421" i="3"/>
  <c r="B422" i="3"/>
  <c r="C422" i="3"/>
  <c r="D422" i="3"/>
  <c r="B423" i="3"/>
  <c r="C423" i="3"/>
  <c r="D423" i="3"/>
  <c r="B424" i="3"/>
  <c r="C424" i="3"/>
  <c r="D424" i="3"/>
  <c r="B425" i="3"/>
  <c r="C425" i="3"/>
  <c r="D425" i="3"/>
  <c r="B426" i="3"/>
  <c r="C426" i="3"/>
  <c r="D426" i="3"/>
  <c r="B427" i="3"/>
  <c r="C427" i="3"/>
  <c r="D427" i="3"/>
  <c r="B428" i="3"/>
  <c r="C428" i="3"/>
  <c r="D428" i="3"/>
  <c r="B429" i="3"/>
  <c r="C429" i="3"/>
  <c r="D429" i="3"/>
  <c r="B430" i="3"/>
  <c r="C430" i="3"/>
  <c r="D430" i="3"/>
  <c r="B431" i="3"/>
  <c r="C431" i="3"/>
  <c r="D431" i="3"/>
  <c r="B432" i="3"/>
  <c r="C432" i="3"/>
  <c r="D432" i="3"/>
  <c r="B433" i="3"/>
  <c r="C433" i="3"/>
  <c r="D433" i="3"/>
  <c r="B434" i="3"/>
  <c r="C434" i="3"/>
  <c r="D434" i="3"/>
  <c r="B435" i="3"/>
  <c r="C435" i="3"/>
  <c r="D435" i="3"/>
  <c r="B436" i="3"/>
  <c r="C436" i="3"/>
  <c r="D436" i="3"/>
  <c r="B437" i="3"/>
  <c r="C437" i="3"/>
  <c r="D437" i="3"/>
  <c r="B438" i="3"/>
  <c r="C438" i="3"/>
  <c r="D438" i="3"/>
  <c r="B439" i="3"/>
  <c r="C439" i="3"/>
  <c r="D439" i="3"/>
  <c r="B440" i="3"/>
  <c r="C440" i="3"/>
  <c r="D440" i="3"/>
  <c r="B441" i="3"/>
  <c r="C441" i="3"/>
  <c r="D441" i="3"/>
  <c r="B442" i="3"/>
  <c r="C442" i="3"/>
  <c r="D442" i="3"/>
  <c r="B443" i="3"/>
  <c r="C443" i="3"/>
  <c r="D443" i="3"/>
  <c r="B444" i="3"/>
  <c r="C444" i="3"/>
  <c r="D444" i="3"/>
  <c r="B445" i="3"/>
  <c r="C445" i="3"/>
  <c r="D445" i="3"/>
  <c r="B446" i="3"/>
  <c r="C446" i="3"/>
  <c r="D446" i="3"/>
  <c r="B447" i="3"/>
  <c r="C447" i="3"/>
  <c r="D447" i="3"/>
  <c r="B448" i="3"/>
  <c r="C448" i="3"/>
  <c r="D448" i="3"/>
  <c r="B449" i="3"/>
  <c r="C449" i="3"/>
  <c r="D449" i="3"/>
  <c r="B450" i="3"/>
  <c r="C450" i="3"/>
  <c r="D450" i="3"/>
  <c r="B451" i="3"/>
  <c r="C451" i="3"/>
  <c r="D451" i="3"/>
  <c r="B452" i="3"/>
  <c r="C452" i="3"/>
  <c r="D452" i="3"/>
  <c r="B453" i="3"/>
  <c r="C453" i="3"/>
  <c r="D453" i="3"/>
  <c r="B454" i="3"/>
  <c r="C454" i="3"/>
  <c r="D454" i="3"/>
  <c r="B455" i="3"/>
  <c r="C455" i="3"/>
  <c r="D455" i="3"/>
  <c r="B456" i="3"/>
  <c r="C456" i="3"/>
  <c r="D456" i="3"/>
  <c r="B457" i="3"/>
  <c r="C457" i="3"/>
  <c r="D457" i="3"/>
  <c r="B458" i="3"/>
  <c r="C458" i="3"/>
  <c r="D458" i="3"/>
  <c r="B459" i="3"/>
  <c r="C459" i="3"/>
  <c r="D459" i="3"/>
  <c r="B460" i="3"/>
  <c r="C460" i="3"/>
  <c r="D460" i="3"/>
  <c r="B461" i="3"/>
  <c r="C461" i="3"/>
  <c r="D461" i="3"/>
  <c r="B462" i="3"/>
  <c r="C462" i="3"/>
  <c r="D462" i="3"/>
  <c r="B463" i="3"/>
  <c r="C463" i="3"/>
  <c r="D463" i="3"/>
  <c r="B464" i="3"/>
  <c r="C464" i="3"/>
  <c r="D464" i="3"/>
  <c r="B465" i="3"/>
  <c r="C465" i="3"/>
  <c r="D465" i="3"/>
  <c r="B466" i="3"/>
  <c r="C466" i="3"/>
  <c r="D466" i="3"/>
  <c r="B467" i="3"/>
  <c r="C467" i="3"/>
  <c r="D467" i="3"/>
  <c r="B468" i="3"/>
  <c r="C468" i="3"/>
  <c r="D468" i="3"/>
  <c r="B469" i="3"/>
  <c r="C469" i="3"/>
  <c r="D469" i="3"/>
  <c r="B470" i="3"/>
  <c r="C470" i="3"/>
  <c r="D470" i="3"/>
  <c r="B471" i="3"/>
  <c r="C471" i="3"/>
  <c r="D471" i="3"/>
  <c r="B472" i="3"/>
  <c r="C472" i="3"/>
  <c r="D472" i="3"/>
  <c r="B473" i="3"/>
  <c r="C473" i="3"/>
  <c r="D473" i="3"/>
  <c r="B474" i="3"/>
  <c r="C474" i="3"/>
  <c r="D474" i="3"/>
  <c r="B475" i="3"/>
  <c r="C475" i="3"/>
  <c r="D475" i="3"/>
  <c r="B476" i="3"/>
  <c r="C476" i="3"/>
  <c r="D476" i="3"/>
  <c r="B477" i="3"/>
  <c r="C477" i="3"/>
  <c r="D477" i="3"/>
  <c r="B478" i="3"/>
  <c r="C478" i="3"/>
  <c r="D478" i="3"/>
  <c r="B479" i="3"/>
  <c r="C479" i="3"/>
  <c r="D479" i="3"/>
  <c r="B480" i="3"/>
  <c r="C480" i="3"/>
  <c r="D480" i="3"/>
  <c r="B481" i="3"/>
  <c r="C481" i="3"/>
  <c r="D481" i="3"/>
  <c r="B482" i="3"/>
  <c r="C482" i="3"/>
  <c r="D482" i="3"/>
  <c r="B483" i="3"/>
  <c r="C483" i="3"/>
  <c r="D483" i="3"/>
  <c r="B484" i="3"/>
  <c r="C484" i="3"/>
  <c r="D484" i="3"/>
  <c r="B485" i="3"/>
  <c r="C485" i="3"/>
  <c r="D485" i="3"/>
  <c r="B486" i="3"/>
  <c r="C486" i="3"/>
  <c r="D486" i="3"/>
  <c r="B487" i="3"/>
  <c r="C487" i="3"/>
  <c r="D487" i="3"/>
  <c r="B488" i="3"/>
  <c r="C488" i="3"/>
  <c r="D488" i="3"/>
  <c r="B489" i="3"/>
  <c r="C489" i="3"/>
  <c r="D489" i="3"/>
  <c r="B490" i="3"/>
  <c r="C490" i="3"/>
  <c r="D490" i="3"/>
  <c r="B491" i="3"/>
  <c r="C491" i="3"/>
  <c r="D491" i="3"/>
  <c r="B492" i="3"/>
  <c r="C492" i="3"/>
  <c r="D492" i="3"/>
  <c r="B493" i="3"/>
  <c r="C493" i="3"/>
  <c r="D493" i="3"/>
  <c r="B494" i="3"/>
  <c r="C494" i="3"/>
  <c r="D494" i="3"/>
  <c r="B495" i="3"/>
  <c r="C495" i="3"/>
  <c r="D495" i="3"/>
  <c r="B496" i="3"/>
  <c r="C496" i="3"/>
  <c r="D496" i="3"/>
  <c r="B497" i="3"/>
  <c r="C497" i="3"/>
  <c r="D497" i="3"/>
  <c r="B498" i="3"/>
  <c r="C498" i="3"/>
  <c r="D498" i="3"/>
  <c r="B499" i="3"/>
  <c r="C499" i="3"/>
  <c r="D499" i="3"/>
  <c r="B500" i="3"/>
  <c r="C500" i="3"/>
  <c r="D500" i="3"/>
  <c r="B501" i="3"/>
  <c r="C501" i="3"/>
  <c r="D501" i="3"/>
  <c r="B502" i="3"/>
  <c r="C502" i="3"/>
  <c r="D502" i="3"/>
  <c r="B503" i="3"/>
  <c r="C503" i="3"/>
  <c r="D503" i="3"/>
  <c r="B504" i="3"/>
  <c r="C504" i="3"/>
  <c r="D504" i="3"/>
  <c r="B505" i="3"/>
  <c r="C505" i="3"/>
  <c r="D505" i="3"/>
  <c r="B506" i="3"/>
  <c r="C506" i="3"/>
  <c r="D506" i="3"/>
  <c r="B507" i="3"/>
  <c r="C507" i="3"/>
  <c r="D507" i="3"/>
  <c r="B508" i="3"/>
  <c r="C508" i="3"/>
  <c r="D508" i="3"/>
  <c r="B509" i="3"/>
  <c r="C509" i="3"/>
  <c r="D509" i="3"/>
  <c r="B510" i="3"/>
  <c r="C510" i="3"/>
  <c r="D510" i="3"/>
  <c r="B511" i="3"/>
  <c r="C511" i="3"/>
  <c r="D511" i="3"/>
  <c r="B512" i="3"/>
  <c r="C512" i="3"/>
  <c r="D512" i="3"/>
  <c r="B513" i="3"/>
  <c r="C513" i="3"/>
  <c r="D513" i="3"/>
  <c r="B514" i="3"/>
  <c r="C514" i="3"/>
  <c r="D514" i="3"/>
  <c r="B515" i="3"/>
  <c r="C515" i="3"/>
  <c r="D515" i="3"/>
  <c r="B516" i="3"/>
  <c r="C516" i="3"/>
  <c r="D516" i="3"/>
  <c r="B517" i="3"/>
  <c r="C517" i="3"/>
  <c r="D517" i="3"/>
  <c r="B518" i="3"/>
  <c r="C518" i="3"/>
  <c r="D518" i="3"/>
  <c r="B519" i="3"/>
  <c r="C519" i="3"/>
  <c r="D519" i="3"/>
  <c r="B520" i="3"/>
  <c r="C520" i="3"/>
  <c r="D520" i="3"/>
  <c r="B521" i="3"/>
  <c r="C521" i="3"/>
  <c r="D521" i="3"/>
  <c r="B522" i="3"/>
  <c r="C522" i="3"/>
  <c r="D522" i="3"/>
  <c r="B523" i="3"/>
  <c r="C523" i="3"/>
  <c r="D523" i="3"/>
  <c r="B524" i="3"/>
  <c r="C524" i="3"/>
  <c r="D524" i="3"/>
  <c r="B525" i="3"/>
  <c r="C525" i="3"/>
  <c r="D525" i="3"/>
  <c r="B526" i="3"/>
  <c r="C526" i="3"/>
  <c r="D526" i="3"/>
  <c r="B527" i="3"/>
  <c r="C527" i="3"/>
  <c r="D527" i="3"/>
  <c r="B528" i="3"/>
  <c r="C528" i="3"/>
  <c r="D528" i="3"/>
  <c r="B529" i="3"/>
  <c r="C529" i="3"/>
  <c r="D529" i="3"/>
  <c r="B530" i="3"/>
  <c r="C530" i="3"/>
  <c r="D530" i="3"/>
  <c r="B531" i="3"/>
  <c r="C531" i="3"/>
  <c r="D531" i="3"/>
  <c r="B532" i="3"/>
  <c r="C532" i="3"/>
  <c r="D532" i="3"/>
  <c r="B533" i="3"/>
  <c r="C533" i="3"/>
  <c r="D533" i="3"/>
  <c r="B534" i="3"/>
  <c r="C534" i="3"/>
  <c r="D534" i="3"/>
  <c r="B535" i="3"/>
  <c r="C535" i="3"/>
  <c r="D535" i="3"/>
  <c r="B536" i="3"/>
  <c r="C536" i="3"/>
  <c r="D536" i="3"/>
  <c r="B537" i="3"/>
  <c r="C537" i="3"/>
  <c r="D537" i="3"/>
  <c r="B538" i="3"/>
  <c r="C538" i="3"/>
  <c r="D538" i="3"/>
  <c r="B539" i="3"/>
  <c r="C539" i="3"/>
  <c r="D539" i="3"/>
  <c r="B540" i="3"/>
  <c r="C540" i="3"/>
  <c r="D540" i="3"/>
  <c r="B541" i="3"/>
  <c r="C541" i="3"/>
  <c r="D541" i="3"/>
  <c r="B542" i="3"/>
  <c r="C542" i="3"/>
  <c r="D542" i="3"/>
  <c r="B543" i="3"/>
  <c r="C543" i="3"/>
  <c r="D543" i="3"/>
  <c r="B544" i="3"/>
  <c r="C544" i="3"/>
  <c r="D544" i="3"/>
  <c r="B545" i="3"/>
  <c r="C545" i="3"/>
  <c r="D545" i="3"/>
  <c r="B546" i="3"/>
  <c r="C546" i="3"/>
  <c r="D546" i="3"/>
  <c r="B547" i="3"/>
  <c r="C547" i="3"/>
  <c r="D547" i="3"/>
  <c r="B548" i="3"/>
  <c r="C548" i="3"/>
  <c r="D548" i="3"/>
  <c r="B549" i="3"/>
  <c r="C549" i="3"/>
  <c r="D549" i="3"/>
  <c r="B550" i="3"/>
  <c r="C550" i="3"/>
  <c r="D550" i="3"/>
  <c r="B551" i="3"/>
  <c r="C551" i="3"/>
  <c r="D551" i="3"/>
  <c r="B552" i="3"/>
  <c r="C552" i="3"/>
  <c r="D552" i="3"/>
  <c r="B553" i="3"/>
  <c r="C553" i="3"/>
  <c r="D553" i="3"/>
  <c r="B554" i="3"/>
  <c r="C554" i="3"/>
  <c r="D554" i="3"/>
  <c r="B555" i="3"/>
  <c r="C555" i="3"/>
  <c r="D555" i="3"/>
  <c r="B556" i="3"/>
  <c r="C556" i="3"/>
  <c r="D556" i="3"/>
  <c r="B557" i="3"/>
  <c r="C557" i="3"/>
  <c r="D557" i="3"/>
  <c r="B558" i="3"/>
  <c r="C558" i="3"/>
  <c r="D558" i="3"/>
  <c r="B559" i="3"/>
  <c r="C559" i="3"/>
  <c r="D559" i="3"/>
  <c r="B560" i="3"/>
  <c r="C560" i="3"/>
  <c r="D560" i="3"/>
  <c r="B561" i="3"/>
  <c r="C561" i="3"/>
  <c r="D561" i="3"/>
  <c r="B562" i="3"/>
  <c r="C562" i="3"/>
  <c r="D562" i="3"/>
  <c r="B563" i="3"/>
  <c r="C563" i="3"/>
  <c r="D563" i="3"/>
  <c r="B564" i="3"/>
  <c r="C564" i="3"/>
  <c r="D564" i="3"/>
  <c r="B565" i="3"/>
  <c r="C565" i="3"/>
  <c r="D565" i="3"/>
  <c r="B566" i="3"/>
  <c r="C566" i="3"/>
  <c r="D566" i="3"/>
  <c r="B567" i="3"/>
  <c r="C567" i="3"/>
  <c r="D567" i="3"/>
  <c r="B568" i="3"/>
  <c r="C568" i="3"/>
  <c r="D568" i="3"/>
  <c r="B569" i="3"/>
  <c r="C569" i="3"/>
  <c r="D569" i="3"/>
  <c r="B570" i="3"/>
  <c r="C570" i="3"/>
  <c r="D570" i="3"/>
  <c r="B571" i="3"/>
  <c r="C571" i="3"/>
  <c r="D571" i="3"/>
  <c r="B572" i="3"/>
  <c r="C572" i="3"/>
  <c r="D572" i="3"/>
  <c r="B573" i="3"/>
  <c r="C573" i="3"/>
  <c r="D573" i="3"/>
  <c r="B574" i="3"/>
  <c r="C574" i="3"/>
  <c r="D574" i="3"/>
  <c r="B575" i="3"/>
  <c r="C575" i="3"/>
  <c r="D575" i="3"/>
  <c r="B576" i="3"/>
  <c r="C576" i="3"/>
  <c r="D576" i="3"/>
  <c r="B577" i="3"/>
  <c r="C577" i="3"/>
  <c r="D577" i="3"/>
  <c r="B578" i="3"/>
  <c r="C578" i="3"/>
  <c r="D578" i="3"/>
  <c r="B579" i="3"/>
  <c r="C579" i="3"/>
  <c r="D579" i="3"/>
  <c r="B580" i="3"/>
  <c r="C580" i="3"/>
  <c r="D580" i="3"/>
  <c r="B581" i="3"/>
  <c r="C581" i="3"/>
  <c r="D581" i="3"/>
  <c r="B582" i="3"/>
  <c r="C582" i="3"/>
  <c r="D582" i="3"/>
  <c r="B583" i="3"/>
  <c r="C583" i="3"/>
  <c r="D583" i="3"/>
  <c r="B584" i="3"/>
  <c r="C584" i="3"/>
  <c r="D584" i="3"/>
  <c r="B585" i="3"/>
  <c r="C585" i="3"/>
  <c r="D585" i="3"/>
  <c r="B586" i="3"/>
  <c r="C586" i="3"/>
  <c r="D586" i="3"/>
  <c r="B587" i="3"/>
  <c r="C587" i="3"/>
  <c r="D587" i="3"/>
  <c r="B588" i="3"/>
  <c r="C588" i="3"/>
  <c r="D588" i="3"/>
  <c r="B589" i="3"/>
  <c r="C589" i="3"/>
  <c r="D589" i="3"/>
  <c r="B590" i="3"/>
  <c r="C590" i="3"/>
  <c r="D590" i="3"/>
  <c r="B591" i="3"/>
  <c r="C591" i="3"/>
  <c r="D591" i="3"/>
  <c r="B592" i="3"/>
  <c r="C592" i="3"/>
  <c r="D592" i="3"/>
  <c r="B593" i="3"/>
  <c r="C593" i="3"/>
  <c r="D593" i="3"/>
  <c r="B594" i="3"/>
  <c r="C594" i="3"/>
  <c r="D594" i="3"/>
  <c r="B595" i="3"/>
  <c r="C595" i="3"/>
  <c r="D595" i="3"/>
  <c r="B596" i="3"/>
  <c r="C596" i="3"/>
  <c r="D596" i="3"/>
  <c r="B597" i="3"/>
  <c r="C597" i="3"/>
  <c r="D597" i="3"/>
  <c r="B598" i="3"/>
  <c r="C598" i="3"/>
  <c r="D598" i="3"/>
  <c r="B599" i="3"/>
  <c r="C599" i="3"/>
  <c r="D599" i="3"/>
  <c r="B600" i="3"/>
  <c r="C600" i="3"/>
  <c r="D600" i="3"/>
  <c r="B601" i="3"/>
  <c r="C601" i="3"/>
  <c r="D601" i="3"/>
  <c r="B602" i="3"/>
  <c r="C602" i="3"/>
  <c r="D602" i="3"/>
  <c r="B603" i="3"/>
  <c r="C603" i="3"/>
  <c r="D603" i="3"/>
  <c r="B604" i="3"/>
  <c r="C604" i="3"/>
  <c r="D604" i="3"/>
  <c r="B605" i="3"/>
  <c r="C605" i="3"/>
  <c r="D605" i="3"/>
  <c r="B606" i="3"/>
  <c r="C606" i="3"/>
  <c r="D606" i="3"/>
  <c r="B607" i="3"/>
  <c r="C607" i="3"/>
  <c r="D607" i="3"/>
  <c r="B608" i="3"/>
  <c r="C608" i="3"/>
  <c r="D608" i="3"/>
  <c r="B609" i="3"/>
  <c r="C609" i="3"/>
  <c r="D609" i="3"/>
  <c r="B610" i="3"/>
  <c r="C610" i="3"/>
  <c r="D610" i="3"/>
  <c r="B611" i="3"/>
  <c r="C611" i="3"/>
  <c r="D611" i="3"/>
  <c r="B612" i="3"/>
  <c r="C612" i="3"/>
  <c r="D612" i="3"/>
  <c r="B613" i="3"/>
  <c r="C613" i="3"/>
  <c r="D613" i="3"/>
  <c r="B614" i="3"/>
  <c r="C614" i="3"/>
  <c r="D614" i="3"/>
  <c r="B615" i="3"/>
  <c r="C615" i="3"/>
  <c r="D615" i="3"/>
  <c r="B616" i="3"/>
  <c r="C616" i="3"/>
  <c r="D616" i="3"/>
  <c r="B617" i="3"/>
  <c r="C617" i="3"/>
  <c r="D617" i="3"/>
  <c r="B618" i="3"/>
  <c r="C618" i="3"/>
  <c r="D618" i="3"/>
  <c r="B619" i="3"/>
  <c r="C619" i="3"/>
  <c r="D619" i="3"/>
  <c r="B620" i="3"/>
  <c r="C620" i="3"/>
  <c r="D620" i="3"/>
  <c r="B621" i="3"/>
  <c r="C621" i="3"/>
  <c r="D621" i="3"/>
  <c r="B622" i="3"/>
  <c r="C622" i="3"/>
  <c r="D622" i="3"/>
  <c r="B623" i="3"/>
  <c r="C623" i="3"/>
  <c r="D623" i="3"/>
  <c r="B624" i="3"/>
  <c r="C624" i="3"/>
  <c r="D624" i="3"/>
  <c r="B625" i="3"/>
  <c r="C625" i="3"/>
  <c r="D625" i="3"/>
  <c r="B626" i="3"/>
  <c r="C626" i="3"/>
  <c r="D626" i="3"/>
  <c r="B627" i="3"/>
  <c r="C627" i="3"/>
  <c r="D627" i="3"/>
  <c r="B628" i="3"/>
  <c r="C628" i="3"/>
  <c r="D628" i="3"/>
  <c r="B629" i="3"/>
  <c r="C629" i="3"/>
  <c r="D629" i="3"/>
  <c r="B630" i="3"/>
  <c r="C630" i="3"/>
  <c r="D630" i="3"/>
  <c r="B631" i="3"/>
  <c r="C631" i="3"/>
  <c r="D631" i="3"/>
  <c r="B632" i="3"/>
  <c r="C632" i="3"/>
  <c r="D632" i="3"/>
  <c r="B633" i="3"/>
  <c r="C633" i="3"/>
  <c r="D633" i="3"/>
  <c r="B634" i="3"/>
  <c r="C634" i="3"/>
  <c r="D634" i="3"/>
  <c r="B635" i="3"/>
  <c r="C635" i="3"/>
  <c r="D635" i="3"/>
  <c r="B636" i="3"/>
  <c r="C636" i="3"/>
  <c r="D636" i="3"/>
  <c r="B637" i="3"/>
  <c r="C637" i="3"/>
  <c r="D637" i="3"/>
  <c r="B638" i="3"/>
  <c r="C638" i="3"/>
  <c r="D638" i="3"/>
  <c r="B639" i="3"/>
  <c r="C639" i="3"/>
  <c r="D639" i="3"/>
  <c r="B640" i="3"/>
  <c r="C640" i="3"/>
  <c r="D640" i="3"/>
  <c r="B641" i="3"/>
  <c r="C641" i="3"/>
  <c r="D641" i="3"/>
  <c r="B642" i="3"/>
  <c r="C642" i="3"/>
  <c r="D642" i="3"/>
  <c r="B643" i="3"/>
  <c r="C643" i="3"/>
  <c r="D643" i="3"/>
  <c r="B644" i="3"/>
  <c r="C644" i="3"/>
  <c r="D644" i="3"/>
  <c r="B645" i="3"/>
  <c r="C645" i="3"/>
  <c r="D645" i="3"/>
  <c r="B646" i="3"/>
  <c r="C646" i="3"/>
  <c r="D646" i="3"/>
  <c r="B647" i="3"/>
  <c r="C647" i="3"/>
  <c r="D647" i="3"/>
  <c r="B648" i="3"/>
  <c r="C648" i="3"/>
  <c r="D648" i="3"/>
  <c r="B649" i="3"/>
  <c r="C649" i="3"/>
  <c r="D649" i="3"/>
  <c r="B650" i="3"/>
  <c r="C650" i="3"/>
  <c r="D650" i="3"/>
  <c r="B651" i="3"/>
  <c r="C651" i="3"/>
  <c r="D651" i="3"/>
  <c r="B652" i="3"/>
  <c r="C652" i="3"/>
  <c r="D652" i="3"/>
  <c r="B653" i="3"/>
  <c r="C653" i="3"/>
  <c r="D653" i="3"/>
  <c r="B654" i="3"/>
  <c r="C654" i="3"/>
  <c r="D654" i="3"/>
  <c r="B655" i="3"/>
  <c r="C655" i="3"/>
  <c r="D655" i="3"/>
  <c r="B656" i="3"/>
  <c r="C656" i="3"/>
  <c r="D656" i="3"/>
  <c r="B657" i="3"/>
  <c r="C657" i="3"/>
  <c r="D657" i="3"/>
  <c r="B658" i="3"/>
  <c r="C658" i="3"/>
  <c r="D658" i="3"/>
  <c r="B659" i="3"/>
  <c r="C659" i="3"/>
  <c r="D659" i="3"/>
  <c r="B660" i="3"/>
  <c r="C660" i="3"/>
  <c r="D660" i="3"/>
  <c r="B661" i="3"/>
  <c r="C661" i="3"/>
  <c r="D661" i="3"/>
  <c r="B662" i="3"/>
  <c r="C662" i="3"/>
  <c r="D662" i="3"/>
  <c r="B663" i="3"/>
  <c r="C663" i="3"/>
  <c r="D663" i="3"/>
  <c r="B664" i="3"/>
  <c r="C664" i="3"/>
  <c r="D664" i="3"/>
  <c r="B665" i="3"/>
  <c r="C665" i="3"/>
  <c r="D665" i="3"/>
  <c r="B666" i="3"/>
  <c r="C666" i="3"/>
  <c r="D666" i="3"/>
  <c r="B667" i="3"/>
  <c r="C667" i="3"/>
  <c r="D667" i="3"/>
  <c r="B668" i="3"/>
  <c r="C668" i="3"/>
  <c r="D668" i="3"/>
  <c r="B669" i="3"/>
  <c r="C669" i="3"/>
  <c r="D669" i="3"/>
  <c r="B670" i="3"/>
  <c r="C670" i="3"/>
  <c r="D670" i="3"/>
  <c r="B671" i="3"/>
  <c r="C671" i="3"/>
  <c r="D671" i="3"/>
  <c r="B672" i="3"/>
  <c r="C672" i="3"/>
  <c r="D672" i="3"/>
  <c r="B673" i="3"/>
  <c r="C673" i="3"/>
  <c r="D673" i="3"/>
  <c r="B674" i="3"/>
  <c r="C674" i="3"/>
  <c r="D674" i="3"/>
  <c r="B675" i="3"/>
  <c r="C675" i="3"/>
  <c r="D675" i="3"/>
  <c r="B676" i="3"/>
  <c r="C676" i="3"/>
  <c r="D676" i="3"/>
  <c r="B677" i="3"/>
  <c r="C677" i="3"/>
  <c r="D677" i="3"/>
  <c r="B678" i="3"/>
  <c r="C678" i="3"/>
  <c r="D678" i="3"/>
  <c r="B679" i="3"/>
  <c r="C679" i="3"/>
  <c r="D679" i="3"/>
  <c r="B680" i="3"/>
  <c r="C680" i="3"/>
  <c r="D680" i="3"/>
  <c r="B681" i="3"/>
  <c r="C681" i="3"/>
  <c r="D681" i="3"/>
  <c r="B682" i="3"/>
  <c r="C682" i="3"/>
  <c r="D682" i="3"/>
  <c r="B683" i="3"/>
  <c r="C683" i="3"/>
  <c r="D683" i="3"/>
  <c r="B684" i="3"/>
  <c r="C684" i="3"/>
  <c r="D684" i="3"/>
  <c r="B685" i="3"/>
  <c r="C685" i="3"/>
  <c r="D685" i="3"/>
  <c r="B686" i="3"/>
  <c r="C686" i="3"/>
  <c r="D686" i="3"/>
  <c r="B687" i="3"/>
  <c r="C687" i="3"/>
  <c r="D687" i="3"/>
  <c r="B688" i="3"/>
  <c r="C688" i="3"/>
  <c r="D688" i="3"/>
  <c r="B689" i="3"/>
  <c r="C689" i="3"/>
  <c r="D689" i="3"/>
  <c r="B690" i="3"/>
  <c r="C690" i="3"/>
  <c r="D690" i="3"/>
  <c r="B691" i="3"/>
  <c r="C691" i="3"/>
  <c r="D691" i="3"/>
  <c r="B692" i="3"/>
  <c r="C692" i="3"/>
  <c r="D692" i="3"/>
  <c r="B693" i="3"/>
  <c r="C693" i="3"/>
  <c r="D693" i="3"/>
  <c r="B694" i="3"/>
  <c r="C694" i="3"/>
  <c r="D694" i="3"/>
  <c r="B695" i="3"/>
  <c r="C695" i="3"/>
  <c r="D695" i="3"/>
  <c r="B696" i="3"/>
  <c r="C696" i="3"/>
  <c r="D696" i="3"/>
  <c r="B697" i="3"/>
  <c r="C697" i="3"/>
  <c r="D697" i="3"/>
  <c r="B698" i="3"/>
  <c r="C698" i="3"/>
  <c r="D698" i="3"/>
  <c r="B699" i="3"/>
  <c r="C699" i="3"/>
  <c r="D699" i="3"/>
  <c r="B700" i="3"/>
  <c r="C700" i="3"/>
  <c r="D700" i="3"/>
  <c r="B701" i="3"/>
  <c r="C701" i="3"/>
  <c r="D701" i="3"/>
  <c r="B702" i="3"/>
  <c r="C702" i="3"/>
  <c r="D702" i="3"/>
  <c r="B703" i="3"/>
  <c r="C703" i="3"/>
  <c r="D703" i="3"/>
  <c r="B704" i="3"/>
  <c r="C704" i="3"/>
  <c r="D704" i="3"/>
  <c r="B705" i="3"/>
  <c r="C705" i="3"/>
  <c r="D705" i="3"/>
  <c r="B706" i="3"/>
  <c r="C706" i="3"/>
  <c r="D706" i="3"/>
  <c r="B707" i="3"/>
  <c r="C707" i="3"/>
  <c r="D707" i="3"/>
  <c r="B708" i="3"/>
  <c r="C708" i="3"/>
  <c r="D708" i="3"/>
  <c r="B709" i="3"/>
  <c r="C709" i="3"/>
  <c r="D709" i="3"/>
  <c r="B710" i="3"/>
  <c r="C710" i="3"/>
  <c r="D710" i="3"/>
  <c r="B711" i="3"/>
  <c r="C711" i="3"/>
  <c r="D711" i="3"/>
  <c r="B712" i="3"/>
  <c r="C712" i="3"/>
  <c r="D712" i="3"/>
  <c r="B713" i="3"/>
  <c r="C713" i="3"/>
  <c r="D713" i="3"/>
  <c r="B714" i="3"/>
  <c r="C714" i="3"/>
  <c r="D714" i="3"/>
  <c r="B715" i="3"/>
  <c r="C715" i="3"/>
  <c r="D715" i="3"/>
  <c r="B716" i="3"/>
  <c r="C716" i="3"/>
  <c r="D716" i="3"/>
  <c r="B717" i="3"/>
  <c r="C717" i="3"/>
  <c r="D717" i="3"/>
  <c r="B718" i="3"/>
  <c r="C718" i="3"/>
  <c r="D718" i="3"/>
  <c r="B719" i="3"/>
  <c r="C719" i="3"/>
  <c r="D719" i="3"/>
  <c r="B720" i="3"/>
  <c r="C720" i="3"/>
  <c r="D720" i="3"/>
  <c r="B721" i="3"/>
  <c r="C721" i="3"/>
  <c r="D721" i="3"/>
  <c r="B722" i="3"/>
  <c r="C722" i="3"/>
  <c r="D722" i="3"/>
  <c r="B723" i="3"/>
  <c r="C723" i="3"/>
  <c r="D723" i="3"/>
  <c r="B724" i="3"/>
  <c r="C724" i="3"/>
  <c r="D724" i="3"/>
  <c r="B725" i="3"/>
  <c r="C725" i="3"/>
  <c r="D725" i="3"/>
  <c r="B726" i="3"/>
  <c r="C726" i="3"/>
  <c r="D726" i="3"/>
  <c r="B727" i="3"/>
  <c r="C727" i="3"/>
  <c r="D727" i="3"/>
  <c r="B728" i="3"/>
  <c r="C728" i="3"/>
  <c r="D728" i="3"/>
  <c r="B729" i="3"/>
  <c r="C729" i="3"/>
  <c r="D729" i="3"/>
  <c r="B730" i="3"/>
  <c r="C730" i="3"/>
  <c r="D730" i="3"/>
  <c r="B731" i="3"/>
  <c r="C731" i="3"/>
  <c r="D731" i="3"/>
  <c r="B732" i="3"/>
  <c r="C732" i="3"/>
  <c r="D732" i="3"/>
  <c r="B733" i="3"/>
  <c r="C733" i="3"/>
  <c r="D733" i="3"/>
  <c r="B734" i="3"/>
  <c r="C734" i="3"/>
  <c r="D734" i="3"/>
  <c r="B735" i="3"/>
  <c r="C735" i="3"/>
  <c r="D735" i="3"/>
  <c r="B736" i="3"/>
  <c r="C736" i="3"/>
  <c r="D736" i="3"/>
  <c r="B737" i="3"/>
  <c r="C737" i="3"/>
  <c r="D737" i="3"/>
  <c r="B738" i="3"/>
  <c r="C738" i="3"/>
  <c r="D738" i="3"/>
  <c r="B739" i="3"/>
  <c r="C739" i="3"/>
  <c r="D739" i="3"/>
  <c r="B740" i="3"/>
  <c r="C740" i="3"/>
  <c r="D740" i="3"/>
  <c r="B741" i="3"/>
  <c r="C741" i="3"/>
  <c r="D741" i="3"/>
  <c r="B742" i="3"/>
  <c r="C742" i="3"/>
  <c r="D742" i="3"/>
  <c r="B743" i="3"/>
  <c r="C743" i="3"/>
  <c r="D743" i="3"/>
  <c r="B744" i="3"/>
  <c r="C744" i="3"/>
  <c r="D744" i="3"/>
  <c r="B745" i="3"/>
  <c r="C745" i="3"/>
  <c r="D745" i="3"/>
  <c r="B746" i="3"/>
  <c r="C746" i="3"/>
  <c r="D746" i="3"/>
  <c r="B747" i="3"/>
  <c r="C747" i="3"/>
  <c r="D747" i="3"/>
  <c r="B748" i="3"/>
  <c r="C748" i="3"/>
  <c r="D748" i="3"/>
  <c r="B749" i="3"/>
  <c r="C749" i="3"/>
  <c r="D749" i="3"/>
  <c r="B750" i="3"/>
  <c r="C750" i="3"/>
  <c r="D750" i="3"/>
  <c r="B751" i="3"/>
  <c r="C751" i="3"/>
  <c r="D751" i="3"/>
  <c r="B752" i="3"/>
  <c r="C752" i="3"/>
  <c r="D752" i="3"/>
  <c r="B753" i="3"/>
  <c r="C753" i="3"/>
  <c r="D753" i="3"/>
  <c r="B754" i="3"/>
  <c r="C754" i="3"/>
  <c r="D754" i="3"/>
  <c r="B755" i="3"/>
  <c r="C755" i="3"/>
  <c r="D755" i="3"/>
  <c r="B756" i="3"/>
  <c r="C756" i="3"/>
  <c r="D756" i="3"/>
  <c r="B757" i="3"/>
  <c r="C757" i="3"/>
  <c r="D757" i="3"/>
  <c r="B758" i="3"/>
  <c r="C758" i="3"/>
  <c r="D758" i="3"/>
  <c r="B759" i="3"/>
  <c r="C759" i="3"/>
  <c r="D759" i="3"/>
  <c r="B760" i="3"/>
  <c r="C760" i="3"/>
  <c r="D760" i="3"/>
  <c r="B761" i="3"/>
  <c r="C761" i="3"/>
  <c r="D761" i="3"/>
  <c r="B762" i="3"/>
  <c r="C762" i="3"/>
  <c r="D762" i="3"/>
  <c r="B763" i="3"/>
  <c r="C763" i="3"/>
  <c r="D763" i="3"/>
  <c r="B764" i="3"/>
  <c r="C764" i="3"/>
  <c r="D764" i="3"/>
  <c r="B765" i="3"/>
  <c r="C765" i="3"/>
  <c r="D765" i="3"/>
  <c r="B766" i="3"/>
  <c r="C766" i="3"/>
  <c r="D766" i="3"/>
  <c r="B767" i="3"/>
  <c r="C767" i="3"/>
  <c r="D767" i="3"/>
  <c r="B768" i="3"/>
  <c r="C768" i="3"/>
  <c r="D768" i="3"/>
  <c r="B769" i="3"/>
  <c r="C769" i="3"/>
  <c r="D769" i="3"/>
  <c r="B770" i="3"/>
  <c r="C770" i="3"/>
  <c r="D770" i="3"/>
  <c r="B771" i="3"/>
  <c r="C771" i="3"/>
  <c r="D771" i="3"/>
  <c r="B772" i="3"/>
  <c r="C772" i="3"/>
  <c r="D772" i="3"/>
  <c r="B773" i="3"/>
  <c r="C773" i="3"/>
  <c r="D773" i="3"/>
  <c r="B774" i="3"/>
  <c r="C774" i="3"/>
  <c r="D774" i="3"/>
  <c r="B775" i="3"/>
  <c r="C775" i="3"/>
  <c r="D775" i="3"/>
  <c r="B776" i="3"/>
  <c r="C776" i="3"/>
  <c r="D776" i="3"/>
  <c r="B777" i="3"/>
  <c r="C777" i="3"/>
  <c r="D777" i="3"/>
  <c r="B778" i="3"/>
  <c r="C778" i="3"/>
  <c r="D778" i="3"/>
  <c r="B779" i="3"/>
  <c r="C779" i="3"/>
  <c r="D779" i="3"/>
  <c r="B780" i="3"/>
  <c r="C780" i="3"/>
  <c r="D780" i="3"/>
  <c r="B781" i="3"/>
  <c r="C781" i="3"/>
  <c r="D781" i="3"/>
  <c r="B782" i="3"/>
  <c r="C782" i="3"/>
  <c r="D782" i="3"/>
  <c r="B783" i="3"/>
  <c r="C783" i="3"/>
  <c r="D783" i="3"/>
  <c r="B784" i="3"/>
  <c r="C784" i="3"/>
  <c r="D784" i="3"/>
  <c r="B785" i="3"/>
  <c r="C785" i="3"/>
  <c r="D785" i="3"/>
  <c r="B786" i="3"/>
  <c r="C786" i="3"/>
  <c r="D786" i="3"/>
  <c r="B787" i="3"/>
  <c r="C787" i="3"/>
  <c r="D787" i="3"/>
  <c r="B788" i="3"/>
  <c r="C788" i="3"/>
  <c r="D788" i="3"/>
  <c r="B789" i="3"/>
  <c r="C789" i="3"/>
  <c r="D789" i="3"/>
  <c r="B790" i="3"/>
  <c r="C790" i="3"/>
  <c r="D790" i="3"/>
  <c r="B791" i="3"/>
  <c r="C791" i="3"/>
  <c r="D791" i="3"/>
  <c r="B792" i="3"/>
  <c r="C792" i="3"/>
  <c r="D792" i="3"/>
  <c r="B793" i="3"/>
  <c r="C793" i="3"/>
  <c r="D793" i="3"/>
  <c r="B794" i="3"/>
  <c r="C794" i="3"/>
  <c r="D794" i="3"/>
  <c r="B795" i="3"/>
  <c r="C795" i="3"/>
  <c r="D795" i="3"/>
  <c r="B796" i="3"/>
  <c r="C796" i="3"/>
  <c r="D796" i="3"/>
  <c r="B797" i="3"/>
  <c r="C797" i="3"/>
  <c r="D797" i="3"/>
  <c r="B798" i="3"/>
  <c r="C798" i="3"/>
  <c r="D798" i="3"/>
  <c r="B799" i="3"/>
  <c r="C799" i="3"/>
  <c r="D799" i="3"/>
  <c r="B800" i="3"/>
  <c r="C800" i="3"/>
  <c r="D800" i="3"/>
  <c r="B801" i="3"/>
  <c r="C801" i="3"/>
  <c r="D801" i="3"/>
  <c r="B802" i="3"/>
  <c r="C802" i="3"/>
  <c r="D802" i="3"/>
  <c r="B803" i="3"/>
  <c r="C803" i="3"/>
  <c r="D803" i="3"/>
  <c r="B804" i="3"/>
  <c r="C804" i="3"/>
  <c r="D804" i="3"/>
  <c r="B805" i="3"/>
  <c r="C805" i="3"/>
  <c r="D805" i="3"/>
  <c r="B806" i="3"/>
  <c r="C806" i="3"/>
  <c r="D806" i="3"/>
  <c r="B807" i="3"/>
  <c r="C807" i="3"/>
  <c r="D807" i="3"/>
  <c r="B808" i="3"/>
  <c r="C808" i="3"/>
  <c r="D808" i="3"/>
  <c r="B809" i="3"/>
  <c r="C809" i="3"/>
  <c r="D809" i="3"/>
  <c r="B810" i="3"/>
  <c r="C810" i="3"/>
  <c r="D810" i="3"/>
  <c r="B811" i="3"/>
  <c r="C811" i="3"/>
  <c r="D811" i="3"/>
  <c r="B812" i="3"/>
  <c r="C812" i="3"/>
  <c r="D812" i="3"/>
  <c r="B813" i="3"/>
  <c r="C813" i="3"/>
  <c r="D813" i="3"/>
  <c r="B814" i="3"/>
  <c r="C814" i="3"/>
  <c r="D814" i="3"/>
  <c r="B815" i="3"/>
  <c r="C815" i="3"/>
  <c r="D815" i="3"/>
  <c r="B816" i="3"/>
  <c r="C816" i="3"/>
  <c r="D816" i="3"/>
  <c r="B817" i="3"/>
  <c r="C817" i="3"/>
  <c r="D817" i="3"/>
  <c r="B818" i="3"/>
  <c r="C818" i="3"/>
  <c r="D818" i="3"/>
  <c r="B819" i="3"/>
  <c r="C819" i="3"/>
  <c r="D819" i="3"/>
  <c r="B820" i="3"/>
  <c r="C820" i="3"/>
  <c r="D820" i="3"/>
  <c r="B821" i="3"/>
  <c r="C821" i="3"/>
  <c r="D821" i="3"/>
  <c r="B822" i="3"/>
  <c r="C822" i="3"/>
  <c r="D822" i="3"/>
  <c r="B823" i="3"/>
  <c r="C823" i="3"/>
  <c r="D823" i="3"/>
  <c r="B824" i="3"/>
  <c r="C824" i="3"/>
  <c r="D824" i="3"/>
  <c r="B825" i="3"/>
  <c r="C825" i="3"/>
  <c r="D825" i="3"/>
  <c r="B826" i="3"/>
  <c r="C826" i="3"/>
  <c r="D826" i="3"/>
  <c r="B827" i="3"/>
  <c r="C827" i="3"/>
  <c r="D827" i="3"/>
  <c r="B828" i="3"/>
  <c r="C828" i="3"/>
  <c r="D828" i="3"/>
  <c r="B829" i="3"/>
  <c r="C829" i="3"/>
  <c r="D829" i="3"/>
  <c r="B830" i="3"/>
  <c r="C830" i="3"/>
  <c r="D830" i="3"/>
  <c r="B831" i="3"/>
  <c r="C831" i="3"/>
  <c r="D831" i="3"/>
  <c r="B832" i="3"/>
  <c r="C832" i="3"/>
  <c r="D832" i="3"/>
  <c r="B833" i="3"/>
  <c r="C833" i="3"/>
  <c r="D833" i="3"/>
  <c r="B834" i="3"/>
  <c r="C834" i="3"/>
  <c r="D834" i="3"/>
  <c r="B835" i="3"/>
  <c r="C835" i="3"/>
  <c r="D835" i="3"/>
  <c r="B836" i="3"/>
  <c r="C836" i="3"/>
  <c r="D836" i="3"/>
  <c r="B837" i="3"/>
  <c r="C837" i="3"/>
  <c r="D837" i="3"/>
  <c r="B838" i="3"/>
  <c r="C838" i="3"/>
  <c r="D838" i="3"/>
  <c r="B839" i="3"/>
  <c r="C839" i="3"/>
  <c r="D839" i="3"/>
  <c r="B840" i="3"/>
  <c r="C840" i="3"/>
  <c r="D840" i="3"/>
  <c r="B841" i="3"/>
  <c r="C841" i="3"/>
  <c r="D841" i="3"/>
  <c r="B842" i="3"/>
  <c r="C842" i="3"/>
  <c r="D842" i="3"/>
  <c r="B843" i="3"/>
  <c r="C843" i="3"/>
  <c r="D843" i="3"/>
  <c r="B844" i="3"/>
  <c r="C844" i="3"/>
  <c r="D844" i="3"/>
  <c r="B845" i="3"/>
  <c r="C845" i="3"/>
  <c r="D845" i="3"/>
  <c r="B846" i="3"/>
  <c r="C846" i="3"/>
  <c r="D846" i="3"/>
  <c r="B847" i="3"/>
  <c r="C847" i="3"/>
  <c r="D847" i="3"/>
  <c r="B848" i="3"/>
  <c r="C848" i="3"/>
  <c r="D848" i="3"/>
  <c r="B849" i="3"/>
  <c r="C849" i="3"/>
  <c r="D849" i="3"/>
  <c r="B850" i="3"/>
  <c r="C850" i="3"/>
  <c r="D850" i="3"/>
  <c r="B851" i="3"/>
  <c r="C851" i="3"/>
  <c r="D851" i="3"/>
  <c r="B852" i="3"/>
  <c r="C852" i="3"/>
  <c r="D852" i="3"/>
  <c r="B853" i="3"/>
  <c r="C853" i="3"/>
  <c r="D853" i="3"/>
  <c r="B854" i="3"/>
  <c r="C854" i="3"/>
  <c r="D854" i="3"/>
  <c r="B855" i="3"/>
  <c r="C855" i="3"/>
  <c r="D855" i="3"/>
  <c r="B856" i="3"/>
  <c r="C856" i="3"/>
  <c r="D856" i="3"/>
  <c r="B857" i="3"/>
  <c r="C857" i="3"/>
  <c r="D857" i="3"/>
  <c r="B858" i="3"/>
  <c r="C858" i="3"/>
  <c r="D858" i="3"/>
  <c r="B859" i="3"/>
  <c r="C859" i="3"/>
  <c r="D859" i="3"/>
  <c r="B860" i="3"/>
  <c r="C860" i="3"/>
  <c r="D860" i="3"/>
  <c r="B861" i="3"/>
  <c r="C861" i="3"/>
  <c r="D861" i="3"/>
  <c r="B862" i="3"/>
  <c r="C862" i="3"/>
  <c r="D862" i="3"/>
  <c r="B863" i="3"/>
  <c r="C863" i="3"/>
  <c r="D863" i="3"/>
  <c r="B864" i="3"/>
  <c r="C864" i="3"/>
  <c r="D864" i="3"/>
  <c r="B865" i="3"/>
  <c r="C865" i="3"/>
  <c r="D865" i="3"/>
  <c r="B866" i="3"/>
  <c r="C866" i="3"/>
  <c r="D866" i="3"/>
  <c r="B867" i="3"/>
  <c r="C867" i="3"/>
  <c r="D867" i="3"/>
  <c r="B868" i="3"/>
  <c r="C868" i="3"/>
  <c r="D868" i="3"/>
  <c r="B869" i="3"/>
  <c r="C869" i="3"/>
  <c r="D869" i="3"/>
  <c r="B870" i="3"/>
  <c r="C870" i="3"/>
  <c r="D870" i="3"/>
  <c r="B871" i="3"/>
  <c r="C871" i="3"/>
  <c r="D871" i="3"/>
  <c r="B872" i="3"/>
  <c r="C872" i="3"/>
  <c r="D872" i="3"/>
  <c r="B873" i="3"/>
  <c r="C873" i="3"/>
  <c r="D873" i="3"/>
  <c r="B874" i="3"/>
  <c r="C874" i="3"/>
  <c r="D874" i="3"/>
  <c r="B875" i="3"/>
  <c r="C875" i="3"/>
  <c r="D875" i="3"/>
  <c r="B876" i="3"/>
  <c r="C876" i="3"/>
  <c r="D876" i="3"/>
  <c r="B877" i="3"/>
  <c r="C877" i="3"/>
  <c r="D877" i="3"/>
  <c r="B878" i="3"/>
  <c r="C878" i="3"/>
  <c r="D878" i="3"/>
  <c r="B879" i="3"/>
  <c r="C879" i="3"/>
  <c r="D879" i="3"/>
  <c r="B880" i="3"/>
  <c r="C880" i="3"/>
  <c r="D880" i="3"/>
  <c r="B881" i="3"/>
  <c r="C881" i="3"/>
  <c r="D881" i="3"/>
  <c r="B882" i="3"/>
  <c r="C882" i="3"/>
  <c r="D882" i="3"/>
  <c r="B883" i="3"/>
  <c r="C883" i="3"/>
  <c r="D883" i="3"/>
  <c r="B884" i="3"/>
  <c r="C884" i="3"/>
  <c r="D884" i="3"/>
  <c r="B885" i="3"/>
  <c r="C885" i="3"/>
  <c r="D885" i="3"/>
  <c r="B886" i="3"/>
  <c r="C886" i="3"/>
  <c r="D886" i="3"/>
  <c r="B887" i="3"/>
  <c r="C887" i="3"/>
  <c r="D887" i="3"/>
  <c r="B888" i="3"/>
  <c r="C888" i="3"/>
  <c r="D888" i="3"/>
  <c r="B889" i="3"/>
  <c r="C889" i="3"/>
  <c r="D889" i="3"/>
  <c r="B890" i="3"/>
  <c r="C890" i="3"/>
  <c r="D890" i="3"/>
  <c r="B891" i="3"/>
  <c r="C891" i="3"/>
  <c r="D891" i="3"/>
  <c r="B892" i="3"/>
  <c r="C892" i="3"/>
  <c r="D892" i="3"/>
  <c r="B893" i="3"/>
  <c r="C893" i="3"/>
  <c r="D893" i="3"/>
  <c r="B894" i="3"/>
  <c r="C894" i="3"/>
  <c r="D894" i="3"/>
  <c r="B895" i="3"/>
  <c r="C895" i="3"/>
  <c r="D895" i="3"/>
  <c r="B896" i="3"/>
  <c r="C896" i="3"/>
  <c r="D896" i="3"/>
  <c r="B897" i="3"/>
  <c r="C897" i="3"/>
  <c r="D897" i="3"/>
  <c r="B898" i="3"/>
  <c r="C898" i="3"/>
  <c r="D898" i="3"/>
  <c r="B899" i="3"/>
  <c r="C899" i="3"/>
  <c r="D899" i="3"/>
  <c r="B900" i="3"/>
  <c r="C900" i="3"/>
  <c r="D900" i="3"/>
  <c r="B901" i="3"/>
  <c r="C901" i="3"/>
  <c r="D901" i="3"/>
  <c r="B902" i="3"/>
  <c r="C902" i="3"/>
  <c r="D902" i="3"/>
  <c r="B903" i="3"/>
  <c r="C903" i="3"/>
  <c r="D903" i="3"/>
  <c r="B904" i="3"/>
  <c r="C904" i="3"/>
  <c r="D904" i="3"/>
  <c r="B905" i="3"/>
  <c r="C905" i="3"/>
  <c r="D905" i="3"/>
  <c r="B906" i="3"/>
  <c r="C906" i="3"/>
  <c r="D906" i="3"/>
  <c r="B907" i="3"/>
  <c r="C907" i="3"/>
  <c r="D907" i="3"/>
  <c r="B908" i="3"/>
  <c r="C908" i="3"/>
  <c r="D908" i="3"/>
  <c r="B909" i="3"/>
  <c r="C909" i="3"/>
  <c r="D909" i="3"/>
  <c r="B910" i="3"/>
  <c r="C910" i="3"/>
  <c r="D910" i="3"/>
  <c r="B911" i="3"/>
  <c r="C911" i="3"/>
  <c r="D911" i="3"/>
  <c r="B912" i="3"/>
  <c r="C912" i="3"/>
  <c r="D912" i="3"/>
  <c r="B913" i="3"/>
  <c r="C913" i="3"/>
  <c r="D913" i="3"/>
  <c r="B914" i="3"/>
  <c r="C914" i="3"/>
  <c r="D914" i="3"/>
  <c r="B915" i="3"/>
  <c r="C915" i="3"/>
  <c r="D915" i="3"/>
  <c r="B916" i="3"/>
  <c r="C916" i="3"/>
  <c r="D916" i="3"/>
  <c r="B917" i="3"/>
  <c r="C917" i="3"/>
  <c r="D917" i="3"/>
  <c r="B918" i="3"/>
  <c r="C918" i="3"/>
  <c r="D918" i="3"/>
  <c r="B919" i="3"/>
  <c r="C919" i="3"/>
  <c r="D919" i="3"/>
  <c r="B920" i="3"/>
  <c r="C920" i="3"/>
  <c r="D920" i="3"/>
  <c r="B921" i="3"/>
  <c r="C921" i="3"/>
  <c r="D921" i="3"/>
  <c r="B922" i="3"/>
  <c r="C922" i="3"/>
  <c r="D922" i="3"/>
  <c r="B923" i="3"/>
  <c r="C923" i="3"/>
  <c r="D923" i="3"/>
  <c r="B924" i="3"/>
  <c r="C924" i="3"/>
  <c r="D924" i="3"/>
  <c r="B925" i="3"/>
  <c r="C925" i="3"/>
  <c r="D925" i="3"/>
  <c r="B926" i="3"/>
  <c r="C926" i="3"/>
  <c r="D926" i="3"/>
  <c r="B927" i="3"/>
  <c r="C927" i="3"/>
  <c r="D927" i="3"/>
  <c r="B928" i="3"/>
  <c r="C928" i="3"/>
  <c r="D928" i="3"/>
  <c r="B929" i="3"/>
  <c r="C929" i="3"/>
  <c r="D929" i="3"/>
  <c r="B930" i="3"/>
  <c r="C930" i="3"/>
  <c r="D930" i="3"/>
  <c r="B931" i="3"/>
  <c r="C931" i="3"/>
  <c r="D931" i="3"/>
  <c r="B932" i="3"/>
  <c r="C932" i="3"/>
  <c r="D932" i="3"/>
  <c r="B933" i="3"/>
  <c r="C933" i="3"/>
  <c r="D933" i="3"/>
  <c r="B934" i="3"/>
  <c r="C934" i="3"/>
  <c r="D934" i="3"/>
  <c r="B935" i="3"/>
  <c r="C935" i="3"/>
  <c r="D935" i="3"/>
  <c r="B936" i="3"/>
  <c r="C936" i="3"/>
  <c r="D936" i="3"/>
  <c r="B937" i="3"/>
  <c r="C937" i="3"/>
  <c r="D937" i="3"/>
  <c r="B938" i="3"/>
  <c r="C938" i="3"/>
  <c r="D938" i="3"/>
  <c r="B939" i="3"/>
  <c r="C939" i="3"/>
  <c r="D939" i="3"/>
  <c r="B940" i="3"/>
  <c r="C940" i="3"/>
  <c r="D940" i="3"/>
  <c r="B941" i="3"/>
  <c r="C941" i="3"/>
  <c r="D941" i="3"/>
  <c r="B942" i="3"/>
  <c r="C942" i="3"/>
  <c r="D942" i="3"/>
  <c r="B943" i="3"/>
  <c r="C943" i="3"/>
  <c r="D943" i="3"/>
  <c r="B944" i="3"/>
  <c r="C944" i="3"/>
  <c r="D944" i="3"/>
  <c r="B945" i="3"/>
  <c r="C945" i="3"/>
  <c r="D945" i="3"/>
  <c r="B946" i="3"/>
  <c r="C946" i="3"/>
  <c r="D946" i="3"/>
  <c r="B947" i="3"/>
  <c r="C947" i="3"/>
  <c r="D947" i="3"/>
  <c r="B948" i="3"/>
  <c r="C948" i="3"/>
  <c r="D948" i="3"/>
  <c r="B949" i="3"/>
  <c r="C949" i="3"/>
  <c r="D949" i="3"/>
  <c r="B950" i="3"/>
  <c r="C950" i="3"/>
  <c r="D950" i="3"/>
  <c r="B951" i="3"/>
  <c r="C951" i="3"/>
  <c r="D951" i="3"/>
  <c r="B952" i="3"/>
  <c r="C952" i="3"/>
  <c r="D952" i="3"/>
  <c r="B953" i="3"/>
  <c r="C953" i="3"/>
  <c r="D953" i="3"/>
  <c r="B954" i="3"/>
  <c r="C954" i="3"/>
  <c r="D954" i="3"/>
  <c r="B955" i="3"/>
  <c r="C955" i="3"/>
  <c r="D955" i="3"/>
  <c r="B956" i="3"/>
  <c r="C956" i="3"/>
  <c r="D956" i="3"/>
  <c r="B957" i="3"/>
  <c r="C957" i="3"/>
  <c r="D957" i="3"/>
  <c r="B958" i="3"/>
  <c r="C958" i="3"/>
  <c r="D958" i="3"/>
  <c r="B959" i="3"/>
  <c r="C959" i="3"/>
  <c r="D959" i="3"/>
  <c r="B960" i="3"/>
  <c r="C960" i="3"/>
  <c r="D960" i="3"/>
  <c r="B961" i="3"/>
  <c r="C961" i="3"/>
  <c r="D961" i="3"/>
  <c r="B962" i="3"/>
  <c r="C962" i="3"/>
  <c r="D962" i="3"/>
  <c r="B963" i="3"/>
  <c r="C963" i="3"/>
  <c r="D963" i="3"/>
  <c r="B964" i="3"/>
  <c r="C964" i="3"/>
  <c r="D964" i="3"/>
  <c r="B965" i="3"/>
  <c r="C965" i="3"/>
  <c r="D965" i="3"/>
  <c r="B966" i="3"/>
  <c r="C966" i="3"/>
  <c r="D966" i="3"/>
  <c r="B967" i="3"/>
  <c r="C967" i="3"/>
  <c r="D967" i="3"/>
  <c r="B968" i="3"/>
  <c r="C968" i="3"/>
  <c r="D968" i="3"/>
  <c r="B969" i="3"/>
  <c r="C969" i="3"/>
  <c r="D969" i="3"/>
  <c r="B970" i="3"/>
  <c r="C970" i="3"/>
  <c r="D970" i="3"/>
  <c r="B971" i="3"/>
  <c r="C971" i="3"/>
  <c r="D971" i="3"/>
  <c r="B972" i="3"/>
  <c r="C972" i="3"/>
  <c r="D972" i="3"/>
  <c r="B973" i="3"/>
  <c r="C973" i="3"/>
  <c r="D973" i="3"/>
  <c r="B974" i="3"/>
  <c r="C974" i="3"/>
  <c r="D974" i="3"/>
  <c r="B975" i="3"/>
  <c r="C975" i="3"/>
  <c r="D975" i="3"/>
  <c r="B976" i="3"/>
  <c r="C976" i="3"/>
  <c r="D976" i="3"/>
  <c r="B977" i="3"/>
  <c r="C977" i="3"/>
  <c r="D977" i="3"/>
  <c r="B978" i="3"/>
  <c r="C978" i="3"/>
  <c r="D978" i="3"/>
  <c r="B979" i="3"/>
  <c r="C979" i="3"/>
  <c r="D979" i="3"/>
  <c r="B980" i="3"/>
  <c r="C980" i="3"/>
  <c r="D980" i="3"/>
  <c r="B981" i="3"/>
  <c r="C981" i="3"/>
  <c r="D981" i="3"/>
  <c r="B982" i="3"/>
  <c r="C982" i="3"/>
  <c r="D982" i="3"/>
  <c r="B983" i="3"/>
  <c r="C983" i="3"/>
  <c r="D983" i="3"/>
  <c r="B984" i="3"/>
  <c r="C984" i="3"/>
  <c r="D984" i="3"/>
  <c r="B985" i="3"/>
  <c r="C985" i="3"/>
  <c r="D985" i="3"/>
  <c r="B986" i="3"/>
  <c r="C986" i="3"/>
  <c r="D986" i="3"/>
  <c r="B987" i="3"/>
  <c r="C987" i="3"/>
  <c r="D987" i="3"/>
  <c r="B988" i="3"/>
  <c r="C988" i="3"/>
  <c r="D988" i="3"/>
  <c r="B989" i="3"/>
  <c r="C989" i="3"/>
  <c r="D989" i="3"/>
  <c r="B990" i="3"/>
  <c r="C990" i="3"/>
  <c r="D990" i="3"/>
  <c r="B991" i="3"/>
  <c r="C991" i="3"/>
  <c r="D991" i="3"/>
  <c r="B992" i="3"/>
  <c r="C992" i="3"/>
  <c r="D992" i="3"/>
  <c r="B993" i="3"/>
  <c r="C993" i="3"/>
  <c r="D993" i="3"/>
  <c r="B994" i="3"/>
  <c r="C994" i="3"/>
  <c r="D994" i="3"/>
  <c r="B995" i="3"/>
  <c r="C995" i="3"/>
  <c r="D995" i="3"/>
  <c r="B996" i="3"/>
  <c r="C996" i="3"/>
  <c r="D996" i="3"/>
  <c r="B997" i="3"/>
  <c r="C997" i="3"/>
  <c r="D997" i="3"/>
  <c r="B998" i="3"/>
  <c r="C998" i="3"/>
  <c r="D998" i="3"/>
  <c r="B999" i="3"/>
  <c r="C999" i="3"/>
  <c r="D999" i="3"/>
  <c r="B1000" i="3"/>
  <c r="C1000" i="3"/>
  <c r="D1000" i="3"/>
  <c r="B1001" i="3"/>
  <c r="C1001" i="3"/>
  <c r="D1001" i="3"/>
  <c r="B1002" i="3"/>
  <c r="C1002" i="3"/>
  <c r="D1002" i="3"/>
  <c r="B1003" i="3"/>
  <c r="C1003" i="3"/>
  <c r="D1003" i="3"/>
  <c r="B1004" i="3"/>
  <c r="C1004" i="3"/>
  <c r="D1004" i="3"/>
  <c r="B1005" i="3"/>
  <c r="C1005" i="3"/>
  <c r="D1005" i="3"/>
  <c r="B1006" i="3"/>
  <c r="C1006" i="3"/>
  <c r="D1006" i="3"/>
  <c r="B1007" i="3"/>
  <c r="C1007" i="3"/>
  <c r="D1007" i="3"/>
  <c r="B1008" i="3"/>
  <c r="C1008" i="3"/>
  <c r="D1008" i="3"/>
  <c r="B1009" i="3"/>
  <c r="C1009" i="3"/>
  <c r="D1009" i="3"/>
  <c r="B1010" i="3"/>
  <c r="C1010" i="3"/>
  <c r="D1010" i="3"/>
  <c r="B1011" i="3"/>
  <c r="C1011" i="3"/>
  <c r="D1011" i="3"/>
  <c r="B1012" i="3"/>
  <c r="C1012" i="3"/>
  <c r="D1012" i="3"/>
  <c r="B1013" i="3"/>
  <c r="C1013" i="3"/>
  <c r="D1013" i="3"/>
  <c r="B1014" i="3"/>
  <c r="C1014" i="3"/>
  <c r="D1014" i="3"/>
  <c r="B1015" i="3"/>
  <c r="C1015" i="3"/>
  <c r="D1015" i="3"/>
  <c r="B1016" i="3"/>
  <c r="C1016" i="3"/>
  <c r="D1016" i="3"/>
  <c r="B1017" i="3"/>
  <c r="C1017" i="3"/>
  <c r="D1017" i="3"/>
  <c r="B1018" i="3"/>
  <c r="C1018" i="3"/>
  <c r="D1018" i="3"/>
  <c r="B1019" i="3"/>
  <c r="C1019" i="3"/>
  <c r="D1019" i="3"/>
  <c r="B1020" i="3"/>
  <c r="C1020" i="3"/>
  <c r="D1020" i="3"/>
  <c r="B1021" i="3"/>
  <c r="C1021" i="3"/>
  <c r="D1021" i="3"/>
  <c r="B1022" i="3"/>
  <c r="C1022" i="3"/>
  <c r="D1022" i="3"/>
  <c r="B1023" i="3"/>
  <c r="C1023" i="3"/>
  <c r="D1023" i="3"/>
  <c r="B1024" i="3"/>
  <c r="C1024" i="3"/>
  <c r="D1024" i="3"/>
  <c r="B1025" i="3"/>
  <c r="C1025" i="3"/>
  <c r="D1025" i="3"/>
  <c r="B1026" i="3"/>
  <c r="C1026" i="3"/>
  <c r="D1026" i="3"/>
  <c r="B1027" i="3"/>
  <c r="C1027" i="3"/>
  <c r="D1027" i="3"/>
  <c r="B1028" i="3"/>
  <c r="C1028" i="3"/>
  <c r="D1028" i="3"/>
  <c r="B1029" i="3"/>
  <c r="C1029" i="3"/>
  <c r="D1029" i="3"/>
  <c r="B1030" i="3"/>
  <c r="C1030" i="3"/>
  <c r="D1030" i="3"/>
  <c r="B1031" i="3"/>
  <c r="C1031" i="3"/>
  <c r="D1031" i="3"/>
  <c r="B1032" i="3"/>
  <c r="C1032" i="3"/>
  <c r="D1032" i="3"/>
  <c r="B1033" i="3"/>
  <c r="C1033" i="3"/>
  <c r="D1033" i="3"/>
  <c r="B1034" i="3"/>
  <c r="C1034" i="3"/>
  <c r="D1034" i="3"/>
  <c r="B1035" i="3"/>
  <c r="C1035" i="3"/>
  <c r="D1035" i="3"/>
  <c r="B1036" i="3"/>
  <c r="C1036" i="3"/>
  <c r="D1036" i="3"/>
  <c r="B1037" i="3"/>
  <c r="C1037" i="3"/>
  <c r="D1037" i="3"/>
  <c r="B1038" i="3"/>
  <c r="C1038" i="3"/>
  <c r="D1038" i="3"/>
  <c r="B1039" i="3"/>
  <c r="C1039" i="3"/>
  <c r="D1039" i="3"/>
  <c r="B1040" i="3"/>
  <c r="C1040" i="3"/>
  <c r="D1040" i="3"/>
  <c r="B1041" i="3"/>
  <c r="C1041" i="3"/>
  <c r="D1041" i="3"/>
  <c r="B1042" i="3"/>
  <c r="C1042" i="3"/>
  <c r="D1042" i="3"/>
  <c r="B1043" i="3"/>
  <c r="C1043" i="3"/>
  <c r="D1043" i="3"/>
  <c r="B1044" i="3"/>
  <c r="C1044" i="3"/>
  <c r="D1044" i="3"/>
  <c r="B1045" i="3"/>
  <c r="C1045" i="3"/>
  <c r="D1045" i="3"/>
  <c r="B1046" i="3"/>
  <c r="C1046" i="3"/>
  <c r="D1046" i="3"/>
  <c r="B1047" i="3"/>
  <c r="C1047" i="3"/>
  <c r="D1047" i="3"/>
  <c r="B1048" i="3"/>
  <c r="C1048" i="3"/>
  <c r="D1048" i="3"/>
  <c r="B1049" i="3"/>
  <c r="C1049" i="3"/>
  <c r="D1049" i="3"/>
  <c r="B1050" i="3"/>
  <c r="C1050" i="3"/>
  <c r="D1050" i="3"/>
  <c r="B1051" i="3"/>
  <c r="C1051" i="3"/>
  <c r="D1051" i="3"/>
  <c r="B1052" i="3"/>
  <c r="C1052" i="3"/>
  <c r="D1052" i="3"/>
  <c r="B1053" i="3"/>
  <c r="C1053" i="3"/>
  <c r="D1053" i="3"/>
  <c r="B1054" i="3"/>
  <c r="C1054" i="3"/>
  <c r="D1054" i="3"/>
  <c r="B1055" i="3"/>
  <c r="C1055" i="3"/>
  <c r="D1055" i="3"/>
  <c r="B1056" i="3"/>
  <c r="C1056" i="3"/>
  <c r="D1056" i="3"/>
  <c r="B1057" i="3"/>
  <c r="C1057" i="3"/>
  <c r="D1057" i="3"/>
  <c r="B1058" i="3"/>
  <c r="C1058" i="3"/>
  <c r="D1058" i="3"/>
  <c r="B1059" i="3"/>
  <c r="C1059" i="3"/>
  <c r="D1059" i="3"/>
  <c r="B1060" i="3"/>
  <c r="C1060" i="3"/>
  <c r="D1060" i="3"/>
  <c r="B1061" i="3"/>
  <c r="C1061" i="3"/>
  <c r="D1061" i="3"/>
  <c r="B1062" i="3"/>
  <c r="C1062" i="3"/>
  <c r="D1062" i="3"/>
  <c r="B1063" i="3"/>
  <c r="C1063" i="3"/>
  <c r="D1063" i="3"/>
  <c r="B1064" i="3"/>
  <c r="C1064" i="3"/>
  <c r="D1064" i="3"/>
  <c r="B1065" i="3"/>
  <c r="C1065" i="3"/>
  <c r="D1065" i="3"/>
  <c r="B1066" i="3"/>
  <c r="C1066" i="3"/>
  <c r="D1066" i="3"/>
  <c r="B1067" i="3"/>
  <c r="C1067" i="3"/>
  <c r="D1067" i="3"/>
  <c r="B1068" i="3"/>
  <c r="C1068" i="3"/>
  <c r="D1068" i="3"/>
  <c r="B1069" i="3"/>
  <c r="C1069" i="3"/>
  <c r="D1069" i="3"/>
  <c r="B1070" i="3"/>
  <c r="C1070" i="3"/>
  <c r="D1070" i="3"/>
  <c r="B1071" i="3"/>
  <c r="C1071" i="3"/>
  <c r="D1071" i="3"/>
  <c r="B1072" i="3"/>
  <c r="C1072" i="3"/>
  <c r="D1072" i="3"/>
  <c r="B1073" i="3"/>
  <c r="C1073" i="3"/>
  <c r="D1073" i="3"/>
  <c r="B1074" i="3"/>
  <c r="C1074" i="3"/>
  <c r="D1074" i="3"/>
  <c r="B1075" i="3"/>
  <c r="C1075" i="3"/>
  <c r="D1075" i="3"/>
  <c r="B1076" i="3"/>
  <c r="C1076" i="3"/>
  <c r="D1076" i="3"/>
  <c r="B1077" i="3"/>
  <c r="C1077" i="3"/>
  <c r="D1077" i="3"/>
  <c r="B1078" i="3"/>
  <c r="C1078" i="3"/>
  <c r="D1078" i="3"/>
  <c r="B1079" i="3"/>
  <c r="C1079" i="3"/>
  <c r="D1079" i="3"/>
  <c r="B1080" i="3"/>
  <c r="C1080" i="3"/>
  <c r="D1080" i="3"/>
  <c r="B1081" i="3"/>
  <c r="C1081" i="3"/>
  <c r="D1081" i="3"/>
  <c r="B1082" i="3"/>
  <c r="C1082" i="3"/>
  <c r="D1082" i="3"/>
  <c r="B1083" i="3"/>
  <c r="C1083" i="3"/>
  <c r="D1083" i="3"/>
  <c r="B1084" i="3"/>
  <c r="C1084" i="3"/>
  <c r="D1084" i="3"/>
  <c r="B1085" i="3"/>
  <c r="C1085" i="3"/>
  <c r="D1085" i="3"/>
  <c r="B1086" i="3"/>
  <c r="C1086" i="3"/>
  <c r="D1086" i="3"/>
  <c r="B1087" i="3"/>
  <c r="C1087" i="3"/>
  <c r="D1087" i="3"/>
  <c r="B1088" i="3"/>
  <c r="C1088" i="3"/>
  <c r="D1088" i="3"/>
  <c r="B1089" i="3"/>
  <c r="C1089" i="3"/>
  <c r="D1089" i="3"/>
  <c r="B1090" i="3"/>
  <c r="C1090" i="3"/>
  <c r="D1090" i="3"/>
  <c r="B1091" i="3"/>
  <c r="C1091" i="3"/>
  <c r="D1091" i="3"/>
  <c r="B1092" i="3"/>
  <c r="C1092" i="3"/>
  <c r="D1092" i="3"/>
  <c r="B1093" i="3"/>
  <c r="C1093" i="3"/>
  <c r="D1093" i="3"/>
  <c r="B1094" i="3"/>
  <c r="C1094" i="3"/>
  <c r="D1094" i="3"/>
  <c r="B1095" i="3"/>
  <c r="C1095" i="3"/>
  <c r="D1095" i="3"/>
  <c r="B1096" i="3"/>
  <c r="C1096" i="3"/>
  <c r="D1096" i="3"/>
  <c r="B1097" i="3"/>
  <c r="C1097" i="3"/>
  <c r="D1097" i="3"/>
  <c r="B1098" i="3"/>
  <c r="C1098" i="3"/>
  <c r="D1098" i="3"/>
  <c r="B1099" i="3"/>
  <c r="C1099" i="3"/>
  <c r="D1099" i="3"/>
  <c r="B1100" i="3"/>
  <c r="C1100" i="3"/>
  <c r="D1100" i="3"/>
  <c r="B1101" i="3"/>
  <c r="C1101" i="3"/>
  <c r="D1101" i="3"/>
  <c r="B1102" i="3"/>
  <c r="C1102" i="3"/>
  <c r="D1102" i="3"/>
  <c r="B1103" i="3"/>
  <c r="C1103" i="3"/>
  <c r="D1103" i="3"/>
  <c r="B1104" i="3"/>
  <c r="C1104" i="3"/>
  <c r="D1104" i="3"/>
  <c r="B1105" i="3"/>
  <c r="C1105" i="3"/>
  <c r="D1105" i="3"/>
  <c r="B1106" i="3"/>
  <c r="C1106" i="3"/>
  <c r="D1106" i="3"/>
  <c r="B1107" i="3"/>
  <c r="C1107" i="3"/>
  <c r="D1107" i="3"/>
  <c r="B1108" i="3"/>
  <c r="C1108" i="3"/>
  <c r="D1108" i="3"/>
  <c r="B1109" i="3"/>
  <c r="C1109" i="3"/>
  <c r="D1109" i="3"/>
  <c r="B1110" i="3"/>
  <c r="C1110" i="3"/>
  <c r="D1110" i="3"/>
  <c r="B1111" i="3"/>
  <c r="C1111" i="3"/>
  <c r="D1111" i="3"/>
  <c r="B1112" i="3"/>
  <c r="C1112" i="3"/>
  <c r="D1112" i="3"/>
  <c r="B1113" i="3"/>
  <c r="C1113" i="3"/>
  <c r="D1113" i="3"/>
  <c r="B1114" i="3"/>
  <c r="C1114" i="3"/>
  <c r="D1114" i="3"/>
  <c r="B1115" i="3"/>
  <c r="C1115" i="3"/>
  <c r="D1115" i="3"/>
  <c r="B1116" i="3"/>
  <c r="C1116" i="3"/>
  <c r="D1116" i="3"/>
  <c r="B1117" i="3"/>
  <c r="C1117" i="3"/>
  <c r="D1117" i="3"/>
  <c r="B1118" i="3"/>
  <c r="C1118" i="3"/>
  <c r="D1118" i="3"/>
  <c r="B1119" i="3"/>
  <c r="C1119" i="3"/>
  <c r="D1119" i="3"/>
  <c r="B1120" i="3"/>
  <c r="C1120" i="3"/>
  <c r="D1120" i="3"/>
  <c r="B1121" i="3"/>
  <c r="C1121" i="3"/>
  <c r="D1121" i="3"/>
  <c r="B1122" i="3"/>
  <c r="C1122" i="3"/>
  <c r="D1122" i="3"/>
  <c r="B1123" i="3"/>
  <c r="C1123" i="3"/>
  <c r="D1123" i="3"/>
  <c r="B1124" i="3"/>
  <c r="C1124" i="3"/>
  <c r="D1124" i="3"/>
  <c r="B1125" i="3"/>
  <c r="C1125" i="3"/>
  <c r="D1125" i="3"/>
  <c r="B1126" i="3"/>
  <c r="C1126" i="3"/>
  <c r="D1126" i="3"/>
  <c r="B1127" i="3"/>
  <c r="C1127" i="3"/>
  <c r="D1127" i="3"/>
  <c r="B1128" i="3"/>
  <c r="C1128" i="3"/>
  <c r="D1128" i="3"/>
  <c r="B1129" i="3"/>
  <c r="C1129" i="3"/>
  <c r="D1129" i="3"/>
  <c r="B1130" i="3"/>
  <c r="C1130" i="3"/>
  <c r="D1130" i="3"/>
  <c r="B1131" i="3"/>
  <c r="C1131" i="3"/>
  <c r="D1131" i="3"/>
  <c r="B1132" i="3"/>
  <c r="C1132" i="3"/>
  <c r="D1132" i="3"/>
  <c r="B1133" i="3"/>
  <c r="C1133" i="3"/>
  <c r="D1133" i="3"/>
  <c r="B1134" i="3"/>
  <c r="C1134" i="3"/>
  <c r="D1134" i="3"/>
  <c r="B1135" i="3"/>
  <c r="C1135" i="3"/>
  <c r="D1135" i="3"/>
  <c r="B1136" i="3"/>
  <c r="C1136" i="3"/>
  <c r="D1136" i="3"/>
  <c r="B1137" i="3"/>
  <c r="C1137" i="3"/>
  <c r="D1137" i="3"/>
  <c r="B1138" i="3"/>
  <c r="C1138" i="3"/>
  <c r="D1138" i="3"/>
  <c r="B1139" i="3"/>
  <c r="C1139" i="3"/>
  <c r="D1139" i="3"/>
  <c r="B1140" i="3"/>
  <c r="C1140" i="3"/>
  <c r="D1140" i="3"/>
  <c r="B1141" i="3"/>
  <c r="C1141" i="3"/>
  <c r="D1141" i="3"/>
  <c r="B1142" i="3"/>
  <c r="C1142" i="3"/>
  <c r="D1142" i="3"/>
  <c r="B1143" i="3"/>
  <c r="C1143" i="3"/>
  <c r="D1143" i="3"/>
  <c r="B1144" i="3"/>
  <c r="C1144" i="3"/>
  <c r="D1144" i="3"/>
  <c r="B1145" i="3"/>
  <c r="C1145" i="3"/>
  <c r="D1145" i="3"/>
  <c r="B1146" i="3"/>
  <c r="C1146" i="3"/>
  <c r="D1146" i="3"/>
  <c r="B1147" i="3"/>
  <c r="C1147" i="3"/>
  <c r="D1147" i="3"/>
  <c r="B1148" i="3"/>
  <c r="C1148" i="3"/>
  <c r="D1148" i="3"/>
  <c r="B1149" i="3"/>
  <c r="C1149" i="3"/>
  <c r="D1149" i="3"/>
  <c r="B1150" i="3"/>
  <c r="C1150" i="3"/>
  <c r="D1150" i="3"/>
  <c r="B1151" i="3"/>
  <c r="C1151" i="3"/>
  <c r="D1151" i="3"/>
  <c r="B1152" i="3"/>
  <c r="C1152" i="3"/>
  <c r="D1152" i="3"/>
  <c r="B1153" i="3"/>
  <c r="C1153" i="3"/>
  <c r="D1153" i="3"/>
  <c r="B1154" i="3"/>
  <c r="C1154" i="3"/>
  <c r="D1154" i="3"/>
  <c r="B1155" i="3"/>
  <c r="C1155" i="3"/>
  <c r="D1155" i="3"/>
  <c r="B1156" i="3"/>
  <c r="C1156" i="3"/>
  <c r="D1156" i="3"/>
  <c r="B1157" i="3"/>
  <c r="C1157" i="3"/>
  <c r="D1157" i="3"/>
  <c r="B1158" i="3"/>
  <c r="C1158" i="3"/>
  <c r="D1158" i="3"/>
  <c r="B1159" i="3"/>
  <c r="C1159" i="3"/>
  <c r="D1159" i="3"/>
  <c r="B1160" i="3"/>
  <c r="C1160" i="3"/>
  <c r="D1160" i="3"/>
  <c r="B1161" i="3"/>
  <c r="C1161" i="3"/>
  <c r="D1161" i="3"/>
  <c r="B1162" i="3"/>
  <c r="C1162" i="3"/>
  <c r="D1162" i="3"/>
  <c r="B1163" i="3"/>
  <c r="C1163" i="3"/>
  <c r="D1163" i="3"/>
  <c r="B1164" i="3"/>
  <c r="C1164" i="3"/>
  <c r="D1164" i="3"/>
  <c r="B1165" i="3"/>
  <c r="C1165" i="3"/>
  <c r="D1165" i="3"/>
  <c r="B1166" i="3"/>
  <c r="C1166" i="3"/>
  <c r="D1166" i="3"/>
  <c r="B1167" i="3"/>
  <c r="C1167" i="3"/>
  <c r="D1167" i="3"/>
  <c r="B1168" i="3"/>
  <c r="C1168" i="3"/>
  <c r="D1168" i="3"/>
  <c r="B1169" i="3"/>
  <c r="C1169" i="3"/>
  <c r="D1169" i="3"/>
  <c r="B1170" i="3"/>
  <c r="C1170" i="3"/>
  <c r="D1170" i="3"/>
  <c r="B1171" i="3"/>
  <c r="C1171" i="3"/>
  <c r="D1171" i="3"/>
  <c r="B1172" i="3"/>
  <c r="C1172" i="3"/>
  <c r="D1172" i="3"/>
  <c r="B1173" i="3"/>
  <c r="C1173" i="3"/>
  <c r="D1173" i="3"/>
  <c r="B1174" i="3"/>
  <c r="C1174" i="3"/>
  <c r="D1174" i="3"/>
  <c r="B1175" i="3"/>
  <c r="C1175" i="3"/>
  <c r="D1175" i="3"/>
  <c r="B1176" i="3"/>
  <c r="C1176" i="3"/>
  <c r="D1176" i="3"/>
  <c r="B1177" i="3"/>
  <c r="C1177" i="3"/>
  <c r="D1177" i="3"/>
  <c r="B1178" i="3"/>
  <c r="C1178" i="3"/>
  <c r="D1178" i="3"/>
  <c r="B1179" i="3"/>
  <c r="C1179" i="3"/>
  <c r="D1179" i="3"/>
  <c r="B1180" i="3"/>
  <c r="C1180" i="3"/>
  <c r="D1180" i="3"/>
  <c r="B1181" i="3"/>
  <c r="C1181" i="3"/>
  <c r="D1181" i="3"/>
  <c r="B1182" i="3"/>
  <c r="C1182" i="3"/>
  <c r="D1182" i="3"/>
  <c r="B1183" i="3"/>
  <c r="C1183" i="3"/>
  <c r="D1183" i="3"/>
  <c r="B1184" i="3"/>
  <c r="C1184" i="3"/>
  <c r="D1184" i="3"/>
  <c r="B1185" i="3"/>
  <c r="C1185" i="3"/>
  <c r="D1185" i="3"/>
  <c r="B1186" i="3"/>
  <c r="C1186" i="3"/>
  <c r="D1186" i="3"/>
  <c r="B1187" i="3"/>
  <c r="C1187" i="3"/>
  <c r="D1187" i="3"/>
  <c r="B1188" i="3"/>
  <c r="C1188" i="3"/>
  <c r="D1188" i="3"/>
  <c r="B1189" i="3"/>
  <c r="C1189" i="3"/>
  <c r="D1189" i="3"/>
  <c r="B1190" i="3"/>
  <c r="C1190" i="3"/>
  <c r="D1190" i="3"/>
  <c r="B1191" i="3"/>
  <c r="C1191" i="3"/>
  <c r="D1191" i="3"/>
  <c r="B1192" i="3"/>
  <c r="C1192" i="3"/>
  <c r="D1192" i="3"/>
  <c r="B1193" i="3"/>
  <c r="C1193" i="3"/>
  <c r="D1193" i="3"/>
  <c r="B1194" i="3"/>
  <c r="C1194" i="3"/>
  <c r="D1194" i="3"/>
  <c r="B1195" i="3"/>
  <c r="C1195" i="3"/>
  <c r="D1195" i="3"/>
  <c r="B1196" i="3"/>
  <c r="C1196" i="3"/>
  <c r="D1196" i="3"/>
  <c r="B1197" i="3"/>
  <c r="C1197" i="3"/>
  <c r="D1197" i="3"/>
  <c r="B1198" i="3"/>
  <c r="C1198" i="3"/>
  <c r="D1198" i="3"/>
  <c r="B1199" i="3"/>
  <c r="C1199" i="3"/>
  <c r="D1199" i="3"/>
  <c r="B1200" i="3"/>
  <c r="C1200" i="3"/>
  <c r="D1200" i="3"/>
  <c r="B1201" i="3"/>
  <c r="C1201" i="3"/>
  <c r="D1201" i="3"/>
  <c r="B1202" i="3"/>
  <c r="C1202" i="3"/>
  <c r="D1202" i="3"/>
  <c r="B1203" i="3"/>
  <c r="C1203" i="3"/>
  <c r="D1203" i="3"/>
  <c r="B1204" i="3"/>
  <c r="C1204" i="3"/>
  <c r="D1204" i="3"/>
  <c r="B1205" i="3"/>
  <c r="C1205" i="3"/>
  <c r="D1205" i="3"/>
  <c r="B1206" i="3"/>
  <c r="C1206" i="3"/>
  <c r="D1206" i="3"/>
  <c r="B1207" i="3"/>
  <c r="C1207" i="3"/>
  <c r="D1207" i="3"/>
  <c r="B1208" i="3"/>
  <c r="C1208" i="3"/>
  <c r="D1208" i="3"/>
  <c r="B1209" i="3"/>
  <c r="C1209" i="3"/>
  <c r="D1209" i="3"/>
  <c r="B1210" i="3"/>
  <c r="C1210" i="3"/>
  <c r="D1210" i="3"/>
  <c r="B1211" i="3"/>
  <c r="C1211" i="3"/>
  <c r="D1211" i="3"/>
  <c r="B1212" i="3"/>
  <c r="C1212" i="3"/>
  <c r="D1212" i="3"/>
  <c r="B1213" i="3"/>
  <c r="C1213" i="3"/>
  <c r="D1213" i="3"/>
  <c r="B1214" i="3"/>
  <c r="C1214" i="3"/>
  <c r="D1214" i="3"/>
  <c r="B1215" i="3"/>
  <c r="C1215" i="3"/>
  <c r="D1215" i="3"/>
  <c r="B1216" i="3"/>
  <c r="C1216" i="3"/>
  <c r="D1216" i="3"/>
  <c r="B1217" i="3"/>
  <c r="C1217" i="3"/>
  <c r="D1217" i="3"/>
  <c r="B1218" i="3"/>
  <c r="C1218" i="3"/>
  <c r="D1218" i="3"/>
  <c r="B1219" i="3"/>
  <c r="C1219" i="3"/>
  <c r="D1219" i="3"/>
  <c r="B1220" i="3"/>
  <c r="C1220" i="3"/>
  <c r="D1220" i="3"/>
  <c r="B1221" i="3"/>
  <c r="C1221" i="3"/>
  <c r="D1221" i="3"/>
  <c r="B1222" i="3"/>
  <c r="C1222" i="3"/>
  <c r="D1222" i="3"/>
  <c r="B1223" i="3"/>
  <c r="C1223" i="3"/>
  <c r="D1223" i="3"/>
  <c r="B1224" i="3"/>
  <c r="C1224" i="3"/>
  <c r="D1224" i="3"/>
  <c r="B1225" i="3"/>
  <c r="C1225" i="3"/>
  <c r="D1225" i="3"/>
  <c r="B1226" i="3"/>
  <c r="C1226" i="3"/>
  <c r="D1226" i="3"/>
  <c r="B1227" i="3"/>
  <c r="C1227" i="3"/>
  <c r="D1227" i="3"/>
  <c r="B1228" i="3"/>
  <c r="C1228" i="3"/>
  <c r="D1228" i="3"/>
  <c r="B1229" i="3"/>
  <c r="C1229" i="3"/>
  <c r="D1229" i="3"/>
  <c r="B1230" i="3"/>
  <c r="C1230" i="3"/>
  <c r="D1230" i="3"/>
  <c r="B1231" i="3"/>
  <c r="C1231" i="3"/>
  <c r="D1231" i="3"/>
  <c r="B1232" i="3"/>
  <c r="C1232" i="3"/>
  <c r="D1232" i="3"/>
  <c r="B1233" i="3"/>
  <c r="C1233" i="3"/>
  <c r="D1233" i="3"/>
  <c r="B1234" i="3"/>
  <c r="C1234" i="3"/>
  <c r="D1234" i="3"/>
  <c r="B1235" i="3"/>
  <c r="C1235" i="3"/>
  <c r="D1235" i="3"/>
  <c r="B1236" i="3"/>
  <c r="C1236" i="3"/>
  <c r="D1236" i="3"/>
  <c r="B1237" i="3"/>
  <c r="C1237" i="3"/>
  <c r="D1237" i="3"/>
  <c r="B1238" i="3"/>
  <c r="C1238" i="3"/>
  <c r="D1238" i="3"/>
  <c r="B1239" i="3"/>
  <c r="C1239" i="3"/>
  <c r="D1239" i="3"/>
  <c r="B1240" i="3"/>
  <c r="C1240" i="3"/>
  <c r="D1240" i="3"/>
  <c r="B1241" i="3"/>
  <c r="C1241" i="3"/>
  <c r="D1241" i="3"/>
  <c r="B1242" i="3"/>
  <c r="C1242" i="3"/>
  <c r="D1242" i="3"/>
  <c r="B1243" i="3"/>
  <c r="C1243" i="3"/>
  <c r="D1243" i="3"/>
  <c r="B1244" i="3"/>
  <c r="C1244" i="3"/>
  <c r="D1244" i="3"/>
  <c r="B1245" i="3"/>
  <c r="C1245" i="3"/>
  <c r="D1245" i="3"/>
  <c r="B1246" i="3"/>
  <c r="C1246" i="3"/>
  <c r="D1246" i="3"/>
  <c r="B1247" i="3"/>
  <c r="C1247" i="3"/>
  <c r="D1247" i="3"/>
  <c r="B1248" i="3"/>
  <c r="C1248" i="3"/>
  <c r="D1248" i="3"/>
  <c r="B1249" i="3"/>
  <c r="C1249" i="3"/>
  <c r="D1249" i="3"/>
  <c r="B1250" i="3"/>
  <c r="C1250" i="3"/>
  <c r="D1250" i="3"/>
  <c r="B1251" i="3"/>
  <c r="C1251" i="3"/>
  <c r="D1251" i="3"/>
  <c r="B1252" i="3"/>
  <c r="C1252" i="3"/>
  <c r="D1252" i="3"/>
  <c r="B1253" i="3"/>
  <c r="C1253" i="3"/>
  <c r="D1253" i="3"/>
  <c r="B1254" i="3"/>
  <c r="C1254" i="3"/>
  <c r="D1254" i="3"/>
  <c r="B1255" i="3"/>
  <c r="C1255" i="3"/>
  <c r="D1255" i="3"/>
  <c r="B1256" i="3"/>
  <c r="C1256" i="3"/>
  <c r="D1256" i="3"/>
  <c r="B1257" i="3"/>
  <c r="C1257" i="3"/>
  <c r="D1257" i="3"/>
  <c r="B1258" i="3"/>
  <c r="C1258" i="3"/>
  <c r="D1258" i="3"/>
  <c r="B1259" i="3"/>
  <c r="C1259" i="3"/>
  <c r="D1259" i="3"/>
  <c r="B1260" i="3"/>
  <c r="C1260" i="3"/>
  <c r="D1260" i="3"/>
  <c r="B1261" i="3"/>
  <c r="C1261" i="3"/>
  <c r="D1261" i="3"/>
  <c r="B1262" i="3"/>
  <c r="C1262" i="3"/>
  <c r="D1262" i="3"/>
  <c r="B1263" i="3"/>
  <c r="C1263" i="3"/>
  <c r="D1263" i="3"/>
  <c r="B1264" i="3"/>
  <c r="C1264" i="3"/>
  <c r="D1264" i="3"/>
  <c r="B1265" i="3"/>
  <c r="C1265" i="3"/>
  <c r="D1265" i="3"/>
  <c r="B1266" i="3"/>
  <c r="C1266" i="3"/>
  <c r="D1266" i="3"/>
  <c r="B1267" i="3"/>
  <c r="C1267" i="3"/>
  <c r="D1267" i="3"/>
  <c r="B1268" i="3"/>
  <c r="C1268" i="3"/>
  <c r="D1268" i="3"/>
  <c r="B1269" i="3"/>
  <c r="C1269" i="3"/>
  <c r="D1269" i="3"/>
  <c r="B1270" i="3"/>
  <c r="C1270" i="3"/>
  <c r="D1270" i="3"/>
  <c r="B1271" i="3"/>
  <c r="C1271" i="3"/>
  <c r="D1271" i="3"/>
  <c r="B1272" i="3"/>
  <c r="C1272" i="3"/>
  <c r="D1272" i="3"/>
  <c r="B1273" i="3"/>
  <c r="C1273" i="3"/>
  <c r="D1273" i="3"/>
  <c r="B1274" i="3"/>
  <c r="C1274" i="3"/>
  <c r="D1274" i="3"/>
  <c r="B1275" i="3"/>
  <c r="C1275" i="3"/>
  <c r="D1275" i="3"/>
  <c r="B1276" i="3"/>
  <c r="C1276" i="3"/>
  <c r="D1276" i="3"/>
  <c r="B1277" i="3"/>
  <c r="C1277" i="3"/>
  <c r="D1277" i="3"/>
  <c r="B1278" i="3"/>
  <c r="C1278" i="3"/>
  <c r="D1278" i="3"/>
  <c r="B1279" i="3"/>
  <c r="C1279" i="3"/>
  <c r="D1279" i="3"/>
  <c r="B1280" i="3"/>
  <c r="C1280" i="3"/>
  <c r="D1280" i="3"/>
  <c r="B1281" i="3"/>
  <c r="C1281" i="3"/>
  <c r="D1281" i="3"/>
  <c r="B1282" i="3"/>
  <c r="C1282" i="3"/>
  <c r="D1282" i="3"/>
  <c r="B1283" i="3"/>
  <c r="C1283" i="3"/>
  <c r="D1283" i="3"/>
  <c r="B1284" i="3"/>
  <c r="C1284" i="3"/>
  <c r="D1284" i="3"/>
  <c r="B1285" i="3"/>
  <c r="C1285" i="3"/>
  <c r="D1285" i="3"/>
  <c r="B1286" i="3"/>
  <c r="C1286" i="3"/>
  <c r="D1286" i="3"/>
  <c r="B1287" i="3"/>
  <c r="C1287" i="3"/>
  <c r="D1287" i="3"/>
  <c r="B1288" i="3"/>
  <c r="C1288" i="3"/>
  <c r="D1288" i="3"/>
  <c r="B1289" i="3"/>
  <c r="C1289" i="3"/>
  <c r="D1289" i="3"/>
  <c r="B1290" i="3"/>
  <c r="C1290" i="3"/>
  <c r="D1290" i="3"/>
  <c r="B1291" i="3"/>
  <c r="C1291" i="3"/>
  <c r="D1291" i="3"/>
  <c r="B1292" i="3"/>
  <c r="C1292" i="3"/>
  <c r="D1292" i="3"/>
  <c r="B1293" i="3"/>
  <c r="C1293" i="3"/>
  <c r="D1293" i="3"/>
  <c r="B1294" i="3"/>
  <c r="C1294" i="3"/>
  <c r="D1294" i="3"/>
  <c r="B1295" i="3"/>
  <c r="C1295" i="3"/>
  <c r="D1295" i="3"/>
  <c r="B1296" i="3"/>
  <c r="C1296" i="3"/>
  <c r="D1296" i="3"/>
  <c r="B1297" i="3"/>
  <c r="C1297" i="3"/>
  <c r="D1297" i="3"/>
  <c r="B1298" i="3"/>
  <c r="C1298" i="3"/>
  <c r="D1298" i="3"/>
  <c r="B1299" i="3"/>
  <c r="C1299" i="3"/>
  <c r="D1299" i="3"/>
  <c r="B1300" i="3"/>
  <c r="C1300" i="3"/>
  <c r="D1300" i="3"/>
  <c r="B1301" i="3"/>
  <c r="C1301" i="3"/>
  <c r="D1301" i="3"/>
  <c r="B1302" i="3"/>
  <c r="C1302" i="3"/>
  <c r="D1302" i="3"/>
  <c r="B1303" i="3"/>
  <c r="C1303" i="3"/>
  <c r="D1303" i="3"/>
  <c r="B1304" i="3"/>
  <c r="C1304" i="3"/>
  <c r="D1304" i="3"/>
  <c r="B1305" i="3"/>
  <c r="C1305" i="3"/>
  <c r="D1305" i="3"/>
  <c r="B1306" i="3"/>
  <c r="C1306" i="3"/>
  <c r="D1306" i="3"/>
  <c r="B1307" i="3"/>
  <c r="C1307" i="3"/>
  <c r="D1307" i="3"/>
  <c r="B1308" i="3"/>
  <c r="C1308" i="3"/>
  <c r="D1308" i="3"/>
  <c r="B1309" i="3"/>
  <c r="C1309" i="3"/>
  <c r="D1309" i="3"/>
  <c r="B1310" i="3"/>
  <c r="C1310" i="3"/>
  <c r="D1310" i="3"/>
  <c r="B1311" i="3"/>
  <c r="C1311" i="3"/>
  <c r="D1311" i="3"/>
  <c r="B1312" i="3"/>
  <c r="C1312" i="3"/>
  <c r="D1312" i="3"/>
  <c r="B1313" i="3"/>
  <c r="C1313" i="3"/>
  <c r="D1313" i="3"/>
  <c r="B1314" i="3"/>
  <c r="C1314" i="3"/>
  <c r="D1314" i="3"/>
  <c r="B1315" i="3"/>
  <c r="C1315" i="3"/>
  <c r="D1315" i="3"/>
  <c r="B1316" i="3"/>
  <c r="C1316" i="3"/>
  <c r="D1316" i="3"/>
  <c r="B1317" i="3"/>
  <c r="C1317" i="3"/>
  <c r="D1317" i="3"/>
  <c r="B1318" i="3"/>
  <c r="C1318" i="3"/>
  <c r="D1318" i="3"/>
  <c r="B1319" i="3"/>
  <c r="C1319" i="3"/>
  <c r="D1319" i="3"/>
  <c r="B1320" i="3"/>
  <c r="C1320" i="3"/>
  <c r="D1320" i="3"/>
  <c r="B1321" i="3"/>
  <c r="C1321" i="3"/>
  <c r="D1321" i="3"/>
  <c r="B1322" i="3"/>
  <c r="C1322" i="3"/>
  <c r="D1322" i="3"/>
  <c r="B1323" i="3"/>
  <c r="C1323" i="3"/>
  <c r="D1323" i="3"/>
  <c r="B1324" i="3"/>
  <c r="C1324" i="3"/>
  <c r="D1324" i="3"/>
  <c r="B1325" i="3"/>
  <c r="C1325" i="3"/>
  <c r="D1325" i="3"/>
  <c r="B1326" i="3"/>
  <c r="C1326" i="3"/>
  <c r="D1326" i="3"/>
  <c r="B1327" i="3"/>
  <c r="C1327" i="3"/>
  <c r="D1327" i="3"/>
  <c r="B1328" i="3"/>
  <c r="C1328" i="3"/>
  <c r="D1328" i="3"/>
  <c r="B1329" i="3"/>
  <c r="C1329" i="3"/>
  <c r="D1329" i="3"/>
  <c r="B1330" i="3"/>
  <c r="C1330" i="3"/>
  <c r="D1330" i="3"/>
  <c r="B1331" i="3"/>
  <c r="C1331" i="3"/>
  <c r="D1331" i="3"/>
  <c r="B1332" i="3"/>
  <c r="C1332" i="3"/>
  <c r="D1332" i="3"/>
  <c r="B1333" i="3"/>
  <c r="C1333" i="3"/>
  <c r="D1333" i="3"/>
  <c r="B1334" i="3"/>
  <c r="C1334" i="3"/>
  <c r="D1334" i="3"/>
  <c r="B1335" i="3"/>
  <c r="C1335" i="3"/>
  <c r="D1335" i="3"/>
  <c r="B1336" i="3"/>
  <c r="C1336" i="3"/>
  <c r="D1336" i="3"/>
  <c r="B1337" i="3"/>
  <c r="C1337" i="3"/>
  <c r="D1337" i="3"/>
  <c r="B1338" i="3"/>
  <c r="C1338" i="3"/>
  <c r="D1338" i="3"/>
  <c r="B1339" i="3"/>
  <c r="C1339" i="3"/>
  <c r="D1339" i="3"/>
  <c r="B1340" i="3"/>
  <c r="C1340" i="3"/>
  <c r="D1340" i="3"/>
  <c r="B1341" i="3"/>
  <c r="C1341" i="3"/>
  <c r="D1341" i="3"/>
  <c r="B1342" i="3"/>
  <c r="C1342" i="3"/>
  <c r="D1342" i="3"/>
  <c r="B1343" i="3"/>
  <c r="C1343" i="3"/>
  <c r="D1343" i="3"/>
  <c r="B1344" i="3"/>
  <c r="C1344" i="3"/>
  <c r="D1344" i="3"/>
  <c r="B1345" i="3"/>
  <c r="C1345" i="3"/>
  <c r="D1345" i="3"/>
  <c r="B1346" i="3"/>
  <c r="C1346" i="3"/>
  <c r="D1346" i="3"/>
  <c r="B1347" i="3"/>
  <c r="C1347" i="3"/>
  <c r="D1347" i="3"/>
  <c r="B1348" i="3"/>
  <c r="C1348" i="3"/>
  <c r="D1348" i="3"/>
  <c r="B1349" i="3"/>
  <c r="C1349" i="3"/>
  <c r="D1349" i="3"/>
  <c r="B1350" i="3"/>
  <c r="C1350" i="3"/>
  <c r="D1350" i="3"/>
  <c r="B1351" i="3"/>
  <c r="C1351" i="3"/>
  <c r="D1351" i="3"/>
  <c r="B1352" i="3"/>
  <c r="C1352" i="3"/>
  <c r="D1352" i="3"/>
  <c r="B1353" i="3"/>
  <c r="C1353" i="3"/>
  <c r="D1353" i="3"/>
  <c r="B1354" i="3"/>
  <c r="C1354" i="3"/>
  <c r="D1354" i="3"/>
  <c r="B1355" i="3"/>
  <c r="C1355" i="3"/>
  <c r="D1355" i="3"/>
  <c r="B1356" i="3"/>
  <c r="C1356" i="3"/>
  <c r="D1356" i="3"/>
  <c r="B1357" i="3"/>
  <c r="C1357" i="3"/>
  <c r="D1357" i="3"/>
  <c r="B1358" i="3"/>
  <c r="C1358" i="3"/>
  <c r="D1358" i="3"/>
  <c r="B1359" i="3"/>
  <c r="C1359" i="3"/>
  <c r="D1359" i="3"/>
  <c r="B1360" i="3"/>
  <c r="C1360" i="3"/>
  <c r="D1360" i="3"/>
  <c r="B1361" i="3"/>
  <c r="C1361" i="3"/>
  <c r="D1361" i="3"/>
  <c r="B1362" i="3"/>
  <c r="C1362" i="3"/>
  <c r="D1362" i="3"/>
  <c r="B1363" i="3"/>
  <c r="C1363" i="3"/>
  <c r="D1363" i="3"/>
  <c r="B1364" i="3"/>
  <c r="C1364" i="3"/>
  <c r="D1364" i="3"/>
  <c r="B1365" i="3"/>
  <c r="C1365" i="3"/>
  <c r="D1365" i="3"/>
  <c r="B1366" i="3"/>
  <c r="C1366" i="3"/>
  <c r="D1366" i="3"/>
  <c r="B1367" i="3"/>
  <c r="C1367" i="3"/>
  <c r="D1367" i="3"/>
  <c r="B1368" i="3"/>
  <c r="C1368" i="3"/>
  <c r="D1368" i="3"/>
  <c r="B1369" i="3"/>
  <c r="C1369" i="3"/>
  <c r="D1369" i="3"/>
  <c r="B1370" i="3"/>
  <c r="C1370" i="3"/>
  <c r="D1370" i="3"/>
  <c r="B1371" i="3"/>
  <c r="C1371" i="3"/>
  <c r="D1371" i="3"/>
  <c r="B1372" i="3"/>
  <c r="C1372" i="3"/>
  <c r="D1372" i="3"/>
  <c r="B1373" i="3"/>
  <c r="C1373" i="3"/>
  <c r="D1373" i="3"/>
  <c r="B1374" i="3"/>
  <c r="C1374" i="3"/>
  <c r="D1374" i="3"/>
  <c r="B1375" i="3"/>
  <c r="C1375" i="3"/>
  <c r="D1375" i="3"/>
  <c r="B1376" i="3"/>
  <c r="C1376" i="3"/>
  <c r="D1376" i="3"/>
  <c r="B1377" i="3"/>
  <c r="C1377" i="3"/>
  <c r="D1377" i="3"/>
  <c r="B1378" i="3"/>
  <c r="C1378" i="3"/>
  <c r="D1378" i="3"/>
  <c r="B1379" i="3"/>
  <c r="C1379" i="3"/>
  <c r="D1379" i="3"/>
  <c r="B1380" i="3"/>
  <c r="C1380" i="3"/>
  <c r="D1380" i="3"/>
  <c r="B1381" i="3"/>
  <c r="C1381" i="3"/>
  <c r="D1381" i="3"/>
  <c r="B1382" i="3"/>
  <c r="C1382" i="3"/>
  <c r="D1382" i="3"/>
  <c r="B1383" i="3"/>
  <c r="C1383" i="3"/>
  <c r="D1383" i="3"/>
  <c r="B1384" i="3"/>
  <c r="C1384" i="3"/>
  <c r="D1384" i="3"/>
  <c r="B1385" i="3"/>
  <c r="C1385" i="3"/>
  <c r="D1385" i="3"/>
  <c r="B1386" i="3"/>
  <c r="C1386" i="3"/>
  <c r="D1386" i="3"/>
  <c r="B1387" i="3"/>
  <c r="C1387" i="3"/>
  <c r="D1387" i="3"/>
  <c r="B1388" i="3"/>
  <c r="C1388" i="3"/>
  <c r="D1388" i="3"/>
  <c r="B1389" i="3"/>
  <c r="C1389" i="3"/>
  <c r="D1389" i="3"/>
  <c r="B1390" i="3"/>
  <c r="C1390" i="3"/>
  <c r="D1390" i="3"/>
  <c r="B1391" i="3"/>
  <c r="C1391" i="3"/>
  <c r="D1391" i="3"/>
  <c r="B1392" i="3"/>
  <c r="C1392" i="3"/>
  <c r="D1392" i="3"/>
  <c r="B1393" i="3"/>
  <c r="C1393" i="3"/>
  <c r="D1393" i="3"/>
  <c r="B1394" i="3"/>
  <c r="C1394" i="3"/>
  <c r="D1394" i="3"/>
  <c r="B1395" i="3"/>
  <c r="C1395" i="3"/>
  <c r="D1395" i="3"/>
  <c r="B1396" i="3"/>
  <c r="C1396" i="3"/>
  <c r="D1396" i="3"/>
  <c r="B1397" i="3"/>
  <c r="C1397" i="3"/>
  <c r="D1397" i="3"/>
  <c r="B1398" i="3"/>
  <c r="C1398" i="3"/>
  <c r="D1398" i="3"/>
  <c r="B1399" i="3"/>
  <c r="C1399" i="3"/>
  <c r="D1399" i="3"/>
  <c r="B1400" i="3"/>
  <c r="C1400" i="3"/>
  <c r="D1400" i="3"/>
  <c r="B1401" i="3"/>
  <c r="C1401" i="3"/>
  <c r="D1401" i="3"/>
  <c r="B1402" i="3"/>
  <c r="C1402" i="3"/>
  <c r="D1402" i="3"/>
  <c r="B1403" i="3"/>
  <c r="C1403" i="3"/>
  <c r="D1403" i="3"/>
  <c r="B1404" i="3"/>
  <c r="C1404" i="3"/>
  <c r="D1404" i="3"/>
  <c r="B1405" i="3"/>
  <c r="C1405" i="3"/>
  <c r="D1405" i="3"/>
  <c r="B1406" i="3"/>
  <c r="C1406" i="3"/>
  <c r="D1406" i="3"/>
  <c r="B1407" i="3"/>
  <c r="C1407" i="3"/>
  <c r="D1407" i="3"/>
  <c r="B1408" i="3"/>
  <c r="C1408" i="3"/>
  <c r="D1408" i="3"/>
  <c r="B1409" i="3"/>
  <c r="C1409" i="3"/>
  <c r="D1409" i="3"/>
  <c r="B1410" i="3"/>
  <c r="C1410" i="3"/>
  <c r="D1410" i="3"/>
  <c r="B1411" i="3"/>
  <c r="C1411" i="3"/>
  <c r="D1411" i="3"/>
  <c r="B1412" i="3"/>
  <c r="C1412" i="3"/>
  <c r="D1412" i="3"/>
  <c r="B1413" i="3"/>
  <c r="C1413" i="3"/>
  <c r="D1413" i="3"/>
  <c r="B1414" i="3"/>
  <c r="C1414" i="3"/>
  <c r="D1414" i="3"/>
  <c r="B1415" i="3"/>
  <c r="C1415" i="3"/>
  <c r="D1415" i="3"/>
  <c r="B1416" i="3"/>
  <c r="C1416" i="3"/>
  <c r="D1416" i="3"/>
  <c r="B1417" i="3"/>
  <c r="C1417" i="3"/>
  <c r="D1417" i="3"/>
  <c r="B1418" i="3"/>
  <c r="C1418" i="3"/>
  <c r="D1418" i="3"/>
  <c r="B1419" i="3"/>
  <c r="C1419" i="3"/>
  <c r="D1419" i="3"/>
  <c r="B1420" i="3"/>
  <c r="C1420" i="3"/>
  <c r="D1420" i="3"/>
  <c r="B1421" i="3"/>
  <c r="C1421" i="3"/>
  <c r="D1421" i="3"/>
  <c r="B1422" i="3"/>
  <c r="C1422" i="3"/>
  <c r="D1422" i="3"/>
  <c r="B1423" i="3"/>
  <c r="C1423" i="3"/>
  <c r="D1423" i="3"/>
  <c r="B1424" i="3"/>
  <c r="C1424" i="3"/>
  <c r="D1424" i="3"/>
  <c r="B1425" i="3"/>
  <c r="C1425" i="3"/>
  <c r="D1425" i="3"/>
  <c r="B1426" i="3"/>
  <c r="C1426" i="3"/>
  <c r="D1426" i="3"/>
  <c r="B1427" i="3"/>
  <c r="C1427" i="3"/>
  <c r="D1427" i="3"/>
  <c r="B1428" i="3"/>
  <c r="C1428" i="3"/>
  <c r="D1428" i="3"/>
  <c r="B1429" i="3"/>
  <c r="C1429" i="3"/>
  <c r="D1429" i="3"/>
  <c r="B1430" i="3"/>
  <c r="C1430" i="3"/>
  <c r="D1430" i="3"/>
  <c r="B1431" i="3"/>
  <c r="C1431" i="3"/>
  <c r="D1431" i="3"/>
  <c r="B1432" i="3"/>
  <c r="C1432" i="3"/>
  <c r="D1432" i="3"/>
  <c r="B1433" i="3"/>
  <c r="C1433" i="3"/>
  <c r="D1433" i="3"/>
  <c r="B1434" i="3"/>
  <c r="C1434" i="3"/>
  <c r="D1434" i="3"/>
  <c r="B1435" i="3"/>
  <c r="C1435" i="3"/>
  <c r="D1435" i="3"/>
  <c r="B1436" i="3"/>
  <c r="C1436" i="3"/>
  <c r="D1436" i="3"/>
  <c r="B1437" i="3"/>
  <c r="C1437" i="3"/>
  <c r="D1437" i="3"/>
  <c r="B1438" i="3"/>
  <c r="C1438" i="3"/>
  <c r="D1438" i="3"/>
  <c r="B1439" i="3"/>
  <c r="C1439" i="3"/>
  <c r="D1439" i="3"/>
  <c r="B1440" i="3"/>
  <c r="C1440" i="3"/>
  <c r="D1440" i="3"/>
  <c r="B1441" i="3"/>
  <c r="C1441" i="3"/>
  <c r="D1441" i="3"/>
  <c r="B1442" i="3"/>
  <c r="C1442" i="3"/>
  <c r="D1442" i="3"/>
  <c r="B1443" i="3"/>
  <c r="C1443" i="3"/>
  <c r="D1443" i="3"/>
  <c r="B1444" i="3"/>
  <c r="C1444" i="3"/>
  <c r="D1444" i="3"/>
  <c r="B1445" i="3"/>
  <c r="C1445" i="3"/>
  <c r="D1445" i="3"/>
  <c r="B1446" i="3"/>
  <c r="C1446" i="3"/>
  <c r="D1446" i="3"/>
  <c r="B1447" i="3"/>
  <c r="C1447" i="3"/>
  <c r="D1447" i="3"/>
  <c r="B1448" i="3"/>
  <c r="C1448" i="3"/>
  <c r="D1448" i="3"/>
  <c r="B1449" i="3"/>
  <c r="C1449" i="3"/>
  <c r="D1449" i="3"/>
  <c r="B1450" i="3"/>
  <c r="C1450" i="3"/>
  <c r="D1450" i="3"/>
  <c r="B1451" i="3"/>
  <c r="C1451" i="3"/>
  <c r="D1451" i="3"/>
  <c r="B1452" i="3"/>
  <c r="C1452" i="3"/>
  <c r="D1452" i="3"/>
  <c r="B1453" i="3"/>
  <c r="C1453" i="3"/>
  <c r="D1453" i="3"/>
  <c r="B1454" i="3"/>
  <c r="C1454" i="3"/>
  <c r="D1454" i="3"/>
  <c r="B1455" i="3"/>
  <c r="C1455" i="3"/>
  <c r="D1455" i="3"/>
  <c r="B1456" i="3"/>
  <c r="C1456" i="3"/>
  <c r="D1456" i="3"/>
  <c r="B1457" i="3"/>
  <c r="C1457" i="3"/>
  <c r="D1457" i="3"/>
  <c r="B1458" i="3"/>
  <c r="C1458" i="3"/>
  <c r="D1458" i="3"/>
  <c r="B1459" i="3"/>
  <c r="C1459" i="3"/>
  <c r="D1459" i="3"/>
  <c r="B1460" i="3"/>
  <c r="C1460" i="3"/>
  <c r="D1460" i="3"/>
  <c r="B1461" i="3"/>
  <c r="C1461" i="3"/>
  <c r="D1461" i="3"/>
  <c r="B1462" i="3"/>
  <c r="C1462" i="3"/>
  <c r="D1462" i="3"/>
  <c r="B1463" i="3"/>
  <c r="C1463" i="3"/>
  <c r="D1463" i="3"/>
  <c r="B1464" i="3"/>
  <c r="C1464" i="3"/>
  <c r="D1464" i="3"/>
  <c r="B1465" i="3"/>
  <c r="C1465" i="3"/>
  <c r="D1465" i="3"/>
  <c r="B1466" i="3"/>
  <c r="C1466" i="3"/>
  <c r="D1466" i="3"/>
  <c r="B1467" i="3"/>
  <c r="C1467" i="3"/>
  <c r="D1467" i="3"/>
  <c r="B1468" i="3"/>
  <c r="C1468" i="3"/>
  <c r="D1468" i="3"/>
  <c r="B1469" i="3"/>
  <c r="C1469" i="3"/>
  <c r="D1469" i="3"/>
  <c r="B1470" i="3"/>
  <c r="C1470" i="3"/>
  <c r="D1470" i="3"/>
  <c r="B1471" i="3"/>
  <c r="C1471" i="3"/>
  <c r="D1471" i="3"/>
  <c r="B1472" i="3"/>
  <c r="C1472" i="3"/>
  <c r="D1472" i="3"/>
  <c r="B1473" i="3"/>
  <c r="C1473" i="3"/>
  <c r="D1473" i="3"/>
  <c r="B1474" i="3"/>
  <c r="C1474" i="3"/>
  <c r="D1474" i="3"/>
  <c r="B1475" i="3"/>
  <c r="C1475" i="3"/>
  <c r="D1475" i="3"/>
  <c r="B1476" i="3"/>
  <c r="C1476" i="3"/>
  <c r="D1476" i="3"/>
  <c r="B1477" i="3"/>
  <c r="C1477" i="3"/>
  <c r="D1477" i="3"/>
  <c r="B1478" i="3"/>
  <c r="C1478" i="3"/>
  <c r="D1478" i="3"/>
  <c r="B1479" i="3"/>
  <c r="C1479" i="3"/>
  <c r="D1479" i="3"/>
  <c r="B1480" i="3"/>
  <c r="C1480" i="3"/>
  <c r="D1480" i="3"/>
  <c r="B1481" i="3"/>
  <c r="C1481" i="3"/>
  <c r="D1481" i="3"/>
  <c r="B1482" i="3"/>
  <c r="C1482" i="3"/>
  <c r="D1482" i="3"/>
  <c r="B1483" i="3"/>
  <c r="C1483" i="3"/>
  <c r="D1483" i="3"/>
  <c r="B1484" i="3"/>
  <c r="C1484" i="3"/>
  <c r="D1484" i="3"/>
  <c r="B1485" i="3"/>
  <c r="C1485" i="3"/>
  <c r="D1485" i="3"/>
  <c r="B1486" i="3"/>
  <c r="C1486" i="3"/>
  <c r="D1486" i="3"/>
  <c r="B1487" i="3"/>
  <c r="C1487" i="3"/>
  <c r="D1487" i="3"/>
  <c r="B1488" i="3"/>
  <c r="C1488" i="3"/>
  <c r="D1488" i="3"/>
  <c r="B1489" i="3"/>
  <c r="C1489" i="3"/>
  <c r="D1489" i="3"/>
  <c r="B1490" i="3"/>
  <c r="C1490" i="3"/>
  <c r="D1490" i="3"/>
  <c r="B1491" i="3"/>
  <c r="C1491" i="3"/>
  <c r="D1491" i="3"/>
  <c r="B1492" i="3"/>
  <c r="C1492" i="3"/>
  <c r="D1492" i="3"/>
  <c r="B1493" i="3"/>
  <c r="C1493" i="3"/>
  <c r="D1493" i="3"/>
  <c r="B1494" i="3"/>
  <c r="C1494" i="3"/>
  <c r="D1494" i="3"/>
  <c r="B1495" i="3"/>
  <c r="C1495" i="3"/>
  <c r="D1495" i="3"/>
  <c r="B1496" i="3"/>
  <c r="C1496" i="3"/>
  <c r="D1496" i="3"/>
  <c r="B1497" i="3"/>
  <c r="C1497" i="3"/>
  <c r="D1497" i="3"/>
  <c r="B1498" i="3"/>
  <c r="C1498" i="3"/>
  <c r="D1498" i="3"/>
  <c r="B1499" i="3"/>
  <c r="C1499" i="3"/>
  <c r="D1499" i="3"/>
  <c r="B1500" i="3"/>
  <c r="C1500" i="3"/>
  <c r="D1500" i="3"/>
  <c r="B1501" i="3"/>
  <c r="C1501" i="3"/>
  <c r="D1501" i="3"/>
  <c r="B1502" i="3"/>
  <c r="C1502" i="3"/>
  <c r="D1502" i="3"/>
  <c r="B1503" i="3"/>
  <c r="C1503" i="3"/>
  <c r="D1503" i="3"/>
  <c r="B1504" i="3"/>
  <c r="C1504" i="3"/>
  <c r="D1504" i="3"/>
  <c r="B1505" i="3"/>
  <c r="C1505" i="3"/>
  <c r="D1505" i="3"/>
  <c r="B1506" i="3"/>
  <c r="C1506" i="3"/>
  <c r="D1506" i="3"/>
  <c r="B1507" i="3"/>
  <c r="C1507" i="3"/>
  <c r="D1507" i="3"/>
  <c r="B1508" i="3"/>
  <c r="C1508" i="3"/>
  <c r="D1508" i="3"/>
  <c r="B1509" i="3"/>
  <c r="C1509" i="3"/>
  <c r="D1509" i="3"/>
  <c r="B1510" i="3"/>
  <c r="C1510" i="3"/>
  <c r="D1510" i="3"/>
  <c r="B1511" i="3"/>
  <c r="C1511" i="3"/>
  <c r="D1511" i="3"/>
  <c r="B1512" i="3"/>
  <c r="C1512" i="3"/>
  <c r="D1512" i="3"/>
  <c r="B1513" i="3"/>
  <c r="C1513" i="3"/>
  <c r="D1513" i="3"/>
  <c r="B1514" i="3"/>
  <c r="C1514" i="3"/>
  <c r="D1514" i="3"/>
  <c r="B1515" i="3"/>
  <c r="C1515" i="3"/>
  <c r="D1515" i="3"/>
  <c r="B1516" i="3"/>
  <c r="C1516" i="3"/>
  <c r="D1516" i="3"/>
  <c r="B1517" i="3"/>
  <c r="C1517" i="3"/>
  <c r="D1517" i="3"/>
  <c r="B1518" i="3"/>
  <c r="C1518" i="3"/>
  <c r="D1518" i="3"/>
  <c r="B1519" i="3"/>
  <c r="C1519" i="3"/>
  <c r="D1519" i="3"/>
  <c r="B1520" i="3"/>
  <c r="C1520" i="3"/>
  <c r="D1520" i="3"/>
  <c r="B1521" i="3"/>
  <c r="C1521" i="3"/>
  <c r="D1521" i="3"/>
  <c r="B1522" i="3"/>
  <c r="C1522" i="3"/>
  <c r="D1522" i="3"/>
  <c r="B1523" i="3"/>
  <c r="C1523" i="3"/>
  <c r="D1523" i="3"/>
  <c r="B1524" i="3"/>
  <c r="C1524" i="3"/>
  <c r="D1524" i="3"/>
  <c r="B1525" i="3"/>
  <c r="C1525" i="3"/>
  <c r="D1525" i="3"/>
  <c r="B1526" i="3"/>
  <c r="C1526" i="3"/>
  <c r="D1526" i="3"/>
  <c r="B1527" i="3"/>
  <c r="C1527" i="3"/>
  <c r="D1527" i="3"/>
  <c r="B1528" i="3"/>
  <c r="C1528" i="3"/>
  <c r="D1528" i="3"/>
  <c r="B1529" i="3"/>
  <c r="C1529" i="3"/>
  <c r="D1529" i="3"/>
  <c r="B1530" i="3"/>
  <c r="C1530" i="3"/>
  <c r="D1530" i="3"/>
  <c r="B1531" i="3"/>
  <c r="C1531" i="3"/>
  <c r="D1531" i="3"/>
  <c r="B1532" i="3"/>
  <c r="C1532" i="3"/>
  <c r="D1532" i="3"/>
  <c r="B1533" i="3"/>
  <c r="C1533" i="3"/>
  <c r="D1533" i="3"/>
  <c r="B1534" i="3"/>
  <c r="C1534" i="3"/>
  <c r="D1534" i="3"/>
  <c r="B1535" i="3"/>
  <c r="C1535" i="3"/>
  <c r="D1535" i="3"/>
  <c r="B1536" i="3"/>
  <c r="C1536" i="3"/>
  <c r="D1536" i="3"/>
  <c r="B1537" i="3"/>
  <c r="C1537" i="3"/>
  <c r="D1537" i="3"/>
  <c r="B1538" i="3"/>
  <c r="C1538" i="3"/>
  <c r="D1538" i="3"/>
  <c r="B1539" i="3"/>
  <c r="C1539" i="3"/>
  <c r="D1539" i="3"/>
  <c r="B1540" i="3"/>
  <c r="C1540" i="3"/>
  <c r="D1540" i="3"/>
  <c r="B1541" i="3"/>
  <c r="C1541" i="3"/>
  <c r="D1541" i="3"/>
  <c r="B1542" i="3"/>
  <c r="C1542" i="3"/>
  <c r="D1542" i="3"/>
  <c r="B1543" i="3"/>
  <c r="C1543" i="3"/>
  <c r="D1543" i="3"/>
  <c r="B1544" i="3"/>
  <c r="C1544" i="3"/>
  <c r="D1544" i="3"/>
  <c r="B1545" i="3"/>
  <c r="C1545" i="3"/>
  <c r="D1545" i="3"/>
  <c r="B1546" i="3"/>
  <c r="C1546" i="3"/>
  <c r="D1546" i="3"/>
  <c r="B1547" i="3"/>
  <c r="C1547" i="3"/>
  <c r="D1547" i="3"/>
  <c r="B1548" i="3"/>
  <c r="C1548" i="3"/>
  <c r="D1548" i="3"/>
  <c r="B1549" i="3"/>
  <c r="C1549" i="3"/>
  <c r="D1549" i="3"/>
  <c r="B1550" i="3"/>
  <c r="C1550" i="3"/>
  <c r="D1550" i="3"/>
  <c r="B1551" i="3"/>
  <c r="C1551" i="3"/>
  <c r="D1551" i="3"/>
  <c r="B1552" i="3"/>
  <c r="C1552" i="3"/>
  <c r="D1552" i="3"/>
  <c r="B1553" i="3"/>
  <c r="C1553" i="3"/>
  <c r="D1553" i="3"/>
  <c r="B1554" i="3"/>
  <c r="C1554" i="3"/>
  <c r="D1554" i="3"/>
  <c r="B1555" i="3"/>
  <c r="C1555" i="3"/>
  <c r="D1555" i="3"/>
  <c r="B1556" i="3"/>
  <c r="C1556" i="3"/>
  <c r="D1556" i="3"/>
  <c r="B1557" i="3"/>
  <c r="C1557" i="3"/>
  <c r="D1557" i="3"/>
  <c r="B1558" i="3"/>
  <c r="C1558" i="3"/>
  <c r="D1558" i="3"/>
  <c r="B1559" i="3"/>
  <c r="C1559" i="3"/>
  <c r="D1559" i="3"/>
  <c r="B1560" i="3"/>
  <c r="C1560" i="3"/>
  <c r="D1560" i="3"/>
  <c r="B1561" i="3"/>
  <c r="C1561" i="3"/>
  <c r="D1561" i="3"/>
  <c r="B1562" i="3"/>
  <c r="C1562" i="3"/>
  <c r="D1562" i="3"/>
  <c r="B1563" i="3"/>
  <c r="C1563" i="3"/>
  <c r="D1563" i="3"/>
  <c r="B1564" i="3"/>
  <c r="C1564" i="3"/>
  <c r="D1564" i="3"/>
  <c r="B1565" i="3"/>
  <c r="C1565" i="3"/>
  <c r="D1565" i="3"/>
  <c r="B1566" i="3"/>
  <c r="C1566" i="3"/>
  <c r="D1566" i="3"/>
  <c r="B1567" i="3"/>
  <c r="C1567" i="3"/>
  <c r="D1567" i="3"/>
  <c r="B1568" i="3"/>
  <c r="C1568" i="3"/>
  <c r="D1568" i="3"/>
  <c r="B1569" i="3"/>
  <c r="C1569" i="3"/>
  <c r="D1569" i="3"/>
  <c r="B1570" i="3"/>
  <c r="C1570" i="3"/>
  <c r="D1570" i="3"/>
  <c r="B1571" i="3"/>
  <c r="C1571" i="3"/>
  <c r="D1571" i="3"/>
  <c r="B1572" i="3"/>
  <c r="C1572" i="3"/>
  <c r="D1572" i="3"/>
  <c r="B1573" i="3"/>
  <c r="C1573" i="3"/>
  <c r="D1573" i="3"/>
  <c r="B1574" i="3"/>
  <c r="C1574" i="3"/>
  <c r="D1574" i="3"/>
  <c r="B1575" i="3"/>
  <c r="C1575" i="3"/>
  <c r="D1575" i="3"/>
  <c r="B1576" i="3"/>
  <c r="C1576" i="3"/>
  <c r="D1576" i="3"/>
  <c r="B1577" i="3"/>
  <c r="C1577" i="3"/>
  <c r="D1577" i="3"/>
  <c r="B1578" i="3"/>
  <c r="C1578" i="3"/>
  <c r="D1578" i="3"/>
  <c r="B1579" i="3"/>
  <c r="C1579" i="3"/>
  <c r="D1579" i="3"/>
  <c r="B1580" i="3"/>
  <c r="C1580" i="3"/>
  <c r="D1580" i="3"/>
  <c r="B1581" i="3"/>
  <c r="C1581" i="3"/>
  <c r="D1581" i="3"/>
  <c r="B1582" i="3"/>
  <c r="C1582" i="3"/>
  <c r="D1582" i="3"/>
  <c r="B1583" i="3"/>
  <c r="C1583" i="3"/>
  <c r="D1583" i="3"/>
  <c r="B1584" i="3"/>
  <c r="C1584" i="3"/>
  <c r="D1584" i="3"/>
  <c r="B1585" i="3"/>
  <c r="C1585" i="3"/>
  <c r="D1585" i="3"/>
  <c r="B1586" i="3"/>
  <c r="C1586" i="3"/>
  <c r="D1586" i="3"/>
  <c r="B1587" i="3"/>
  <c r="C1587" i="3"/>
  <c r="D1587" i="3"/>
  <c r="B1588" i="3"/>
  <c r="C1588" i="3"/>
  <c r="D1588" i="3"/>
  <c r="B1589" i="3"/>
  <c r="C1589" i="3"/>
  <c r="D1589" i="3"/>
  <c r="B1590" i="3"/>
  <c r="C1590" i="3"/>
  <c r="D1590" i="3"/>
  <c r="B1591" i="3"/>
  <c r="C1591" i="3"/>
  <c r="D1591" i="3"/>
  <c r="B1592" i="3"/>
  <c r="C1592" i="3"/>
  <c r="D1592" i="3"/>
  <c r="B1593" i="3"/>
  <c r="C1593" i="3"/>
  <c r="D1593" i="3"/>
  <c r="B1594" i="3"/>
  <c r="C1594" i="3"/>
  <c r="D1594" i="3"/>
  <c r="B1595" i="3"/>
  <c r="C1595" i="3"/>
  <c r="D1595" i="3"/>
  <c r="B1596" i="3"/>
  <c r="C1596" i="3"/>
  <c r="D1596" i="3"/>
  <c r="B1597" i="3"/>
  <c r="C1597" i="3"/>
  <c r="D1597" i="3"/>
  <c r="B1598" i="3"/>
  <c r="C1598" i="3"/>
  <c r="D1598" i="3"/>
  <c r="B1599" i="3"/>
  <c r="C1599" i="3"/>
  <c r="D1599" i="3"/>
  <c r="B1600" i="3"/>
  <c r="C1600" i="3"/>
  <c r="D1600" i="3"/>
  <c r="B1601" i="3"/>
  <c r="C1601" i="3"/>
  <c r="D1601" i="3"/>
  <c r="B1602" i="3"/>
  <c r="C1602" i="3"/>
  <c r="D1602" i="3"/>
  <c r="B1603" i="3"/>
  <c r="C1603" i="3"/>
  <c r="D1603" i="3"/>
  <c r="B1604" i="3"/>
  <c r="C1604" i="3"/>
  <c r="D1604" i="3"/>
  <c r="B1605" i="3"/>
  <c r="C1605" i="3"/>
  <c r="D1605" i="3"/>
  <c r="B1606" i="3"/>
  <c r="C1606" i="3"/>
  <c r="D1606" i="3"/>
  <c r="B1607" i="3"/>
  <c r="C1607" i="3"/>
  <c r="D1607" i="3"/>
  <c r="B1608" i="3"/>
  <c r="C1608" i="3"/>
  <c r="D1608" i="3"/>
  <c r="B1609" i="3"/>
  <c r="C1609" i="3"/>
  <c r="D1609" i="3"/>
  <c r="B1610" i="3"/>
  <c r="C1610" i="3"/>
  <c r="D1610" i="3"/>
  <c r="B1611" i="3"/>
  <c r="C1611" i="3"/>
  <c r="D1611" i="3"/>
  <c r="B1612" i="3"/>
  <c r="C1612" i="3"/>
  <c r="D1612" i="3"/>
  <c r="B1613" i="3"/>
  <c r="C1613" i="3"/>
  <c r="D1613" i="3"/>
  <c r="B1614" i="3"/>
  <c r="C1614" i="3"/>
  <c r="D1614" i="3"/>
  <c r="B1615" i="3"/>
  <c r="C1615" i="3"/>
  <c r="D1615" i="3"/>
  <c r="B1616" i="3"/>
  <c r="C1616" i="3"/>
  <c r="D1616" i="3"/>
  <c r="B1617" i="3"/>
  <c r="C1617" i="3"/>
  <c r="D1617" i="3"/>
  <c r="B1618" i="3"/>
  <c r="C1618" i="3"/>
  <c r="D1618" i="3"/>
  <c r="B1619" i="3"/>
  <c r="C1619" i="3"/>
  <c r="D1619" i="3"/>
  <c r="B1620" i="3"/>
  <c r="C1620" i="3"/>
  <c r="D1620" i="3"/>
  <c r="B1621" i="3"/>
  <c r="C1621" i="3"/>
  <c r="D1621" i="3"/>
  <c r="B1622" i="3"/>
  <c r="C1622" i="3"/>
  <c r="D1622" i="3"/>
  <c r="B1623" i="3"/>
  <c r="C1623" i="3"/>
  <c r="D1623" i="3"/>
  <c r="B1624" i="3"/>
  <c r="C1624" i="3"/>
  <c r="D1624" i="3"/>
  <c r="B1625" i="3"/>
  <c r="C1625" i="3"/>
  <c r="D1625" i="3"/>
  <c r="B1626" i="3"/>
  <c r="C1626" i="3"/>
  <c r="D1626" i="3"/>
  <c r="B1627" i="3"/>
  <c r="C1627" i="3"/>
  <c r="D1627" i="3"/>
  <c r="B1628" i="3"/>
  <c r="C1628" i="3"/>
  <c r="D1628" i="3"/>
  <c r="B1629" i="3"/>
  <c r="C1629" i="3"/>
  <c r="D1629" i="3"/>
  <c r="B1630" i="3"/>
  <c r="C1630" i="3"/>
  <c r="D1630" i="3"/>
  <c r="B1631" i="3"/>
  <c r="C1631" i="3"/>
  <c r="D1631" i="3"/>
  <c r="B1632" i="3"/>
  <c r="C1632" i="3"/>
  <c r="D1632" i="3"/>
  <c r="B1633" i="3"/>
  <c r="C1633" i="3"/>
  <c r="D1633" i="3"/>
  <c r="B1634" i="3"/>
  <c r="C1634" i="3"/>
  <c r="D1634" i="3"/>
  <c r="B1635" i="3"/>
  <c r="C1635" i="3"/>
  <c r="D1635" i="3"/>
  <c r="B1636" i="3"/>
  <c r="C1636" i="3"/>
  <c r="D1636" i="3"/>
  <c r="B1637" i="3"/>
  <c r="C1637" i="3"/>
  <c r="D1637" i="3"/>
  <c r="B1638" i="3"/>
  <c r="C1638" i="3"/>
  <c r="D1638" i="3"/>
  <c r="B1639" i="3"/>
  <c r="C1639" i="3"/>
  <c r="D1639" i="3"/>
  <c r="B1640" i="3"/>
  <c r="C1640" i="3"/>
  <c r="D1640" i="3"/>
  <c r="B1641" i="3"/>
  <c r="C1641" i="3"/>
  <c r="D1641" i="3"/>
  <c r="B1642" i="3"/>
  <c r="C1642" i="3"/>
  <c r="D1642" i="3"/>
  <c r="B1643" i="3"/>
  <c r="C1643" i="3"/>
  <c r="D1643" i="3"/>
  <c r="B1644" i="3"/>
  <c r="C1644" i="3"/>
  <c r="D1644" i="3"/>
  <c r="B1645" i="3"/>
  <c r="C1645" i="3"/>
  <c r="D1645" i="3"/>
  <c r="B1646" i="3"/>
  <c r="C1646" i="3"/>
  <c r="D1646" i="3"/>
  <c r="B1647" i="3"/>
  <c r="C1647" i="3"/>
  <c r="D1647" i="3"/>
  <c r="B1648" i="3"/>
  <c r="C1648" i="3"/>
  <c r="D1648" i="3"/>
  <c r="B1649" i="3"/>
  <c r="C1649" i="3"/>
  <c r="D1649" i="3"/>
  <c r="B1650" i="3"/>
  <c r="C1650" i="3"/>
  <c r="D1650" i="3"/>
  <c r="B1651" i="3"/>
  <c r="C1651" i="3"/>
  <c r="D1651" i="3"/>
  <c r="B1652" i="3"/>
  <c r="C1652" i="3"/>
  <c r="D1652" i="3"/>
  <c r="B1653" i="3"/>
  <c r="C1653" i="3"/>
  <c r="D1653" i="3"/>
  <c r="B1654" i="3"/>
  <c r="C1654" i="3"/>
  <c r="D1654" i="3"/>
  <c r="B1655" i="3"/>
  <c r="C1655" i="3"/>
  <c r="D1655" i="3"/>
  <c r="B1656" i="3"/>
  <c r="C1656" i="3"/>
  <c r="D1656" i="3"/>
  <c r="B1657" i="3"/>
  <c r="C1657" i="3"/>
  <c r="D1657" i="3"/>
  <c r="B1658" i="3"/>
  <c r="C1658" i="3"/>
  <c r="D1658" i="3"/>
  <c r="B1659" i="3"/>
  <c r="C1659" i="3"/>
  <c r="D1659" i="3"/>
  <c r="B1660" i="3"/>
  <c r="C1660" i="3"/>
  <c r="D1660" i="3"/>
  <c r="B1661" i="3"/>
  <c r="C1661" i="3"/>
  <c r="D1661" i="3"/>
  <c r="B1662" i="3"/>
  <c r="C1662" i="3"/>
  <c r="D1662" i="3"/>
  <c r="B1663" i="3"/>
  <c r="C1663" i="3"/>
  <c r="D1663" i="3"/>
  <c r="B1664" i="3"/>
  <c r="C1664" i="3"/>
  <c r="D1664" i="3"/>
  <c r="B1665" i="3"/>
  <c r="C1665" i="3"/>
  <c r="D1665" i="3"/>
  <c r="B1666" i="3"/>
  <c r="C1666" i="3"/>
  <c r="D1666" i="3"/>
  <c r="B1667" i="3"/>
  <c r="C1667" i="3"/>
  <c r="D1667" i="3"/>
  <c r="B1668" i="3"/>
  <c r="C1668" i="3"/>
  <c r="D1668" i="3"/>
  <c r="B1669" i="3"/>
  <c r="C1669" i="3"/>
  <c r="D1669" i="3"/>
  <c r="B1670" i="3"/>
  <c r="C1670" i="3"/>
  <c r="D1670" i="3"/>
  <c r="B1671" i="3"/>
  <c r="C1671" i="3"/>
  <c r="D1671" i="3"/>
  <c r="B1672" i="3"/>
  <c r="C1672" i="3"/>
  <c r="D1672" i="3"/>
  <c r="B1673" i="3"/>
  <c r="C1673" i="3"/>
  <c r="D1673" i="3"/>
  <c r="B1674" i="3"/>
  <c r="C1674" i="3"/>
  <c r="D1674" i="3"/>
  <c r="B1675" i="3"/>
  <c r="C1675" i="3"/>
  <c r="D1675" i="3"/>
  <c r="B1676" i="3"/>
  <c r="C1676" i="3"/>
  <c r="D1676" i="3"/>
  <c r="B1677" i="3"/>
  <c r="C1677" i="3"/>
  <c r="D1677" i="3"/>
  <c r="B1678" i="3"/>
  <c r="C1678" i="3"/>
  <c r="D1678" i="3"/>
  <c r="B1679" i="3"/>
  <c r="C1679" i="3"/>
  <c r="D1679" i="3"/>
  <c r="B1680" i="3"/>
  <c r="C1680" i="3"/>
  <c r="D1680" i="3"/>
  <c r="B1681" i="3"/>
  <c r="C1681" i="3"/>
  <c r="D1681" i="3"/>
  <c r="B1682" i="3"/>
  <c r="C1682" i="3"/>
  <c r="D1682" i="3"/>
  <c r="B1683" i="3"/>
  <c r="C1683" i="3"/>
  <c r="D1683" i="3"/>
  <c r="B1684" i="3"/>
  <c r="C1684" i="3"/>
  <c r="D1684" i="3"/>
  <c r="B1685" i="3"/>
  <c r="C1685" i="3"/>
  <c r="D1685" i="3"/>
  <c r="B1686" i="3"/>
  <c r="C1686" i="3"/>
  <c r="D1686" i="3"/>
  <c r="B1687" i="3"/>
  <c r="C1687" i="3"/>
  <c r="D1687" i="3"/>
  <c r="B1688" i="3"/>
  <c r="C1688" i="3"/>
  <c r="D1688" i="3"/>
  <c r="B1689" i="3"/>
  <c r="C1689" i="3"/>
  <c r="D1689" i="3"/>
  <c r="B1690" i="3"/>
  <c r="C1690" i="3"/>
  <c r="D1690" i="3"/>
  <c r="B1691" i="3"/>
  <c r="C1691" i="3"/>
  <c r="D1691" i="3"/>
  <c r="B1692" i="3"/>
  <c r="C1692" i="3"/>
  <c r="D1692" i="3"/>
  <c r="B1693" i="3"/>
  <c r="C1693" i="3"/>
  <c r="D1693" i="3"/>
  <c r="B1694" i="3"/>
  <c r="C1694" i="3"/>
  <c r="D1694" i="3"/>
  <c r="B1695" i="3"/>
  <c r="C1695" i="3"/>
  <c r="D1695" i="3"/>
  <c r="B1696" i="3"/>
  <c r="C1696" i="3"/>
  <c r="D1696" i="3"/>
  <c r="B1697" i="3"/>
  <c r="C1697" i="3"/>
  <c r="D1697" i="3"/>
  <c r="B1698" i="3"/>
  <c r="C1698" i="3"/>
  <c r="D1698" i="3"/>
  <c r="B1699" i="3"/>
  <c r="C1699" i="3"/>
  <c r="D1699" i="3"/>
  <c r="B1700" i="3"/>
  <c r="C1700" i="3"/>
  <c r="D1700" i="3"/>
  <c r="B1701" i="3"/>
  <c r="C1701" i="3"/>
  <c r="D1701" i="3"/>
  <c r="B1702" i="3"/>
  <c r="C1702" i="3"/>
  <c r="D1702" i="3"/>
  <c r="B1703" i="3"/>
  <c r="C1703" i="3"/>
  <c r="D1703" i="3"/>
  <c r="B1704" i="3"/>
  <c r="C1704" i="3"/>
  <c r="D1704" i="3"/>
  <c r="B1705" i="3"/>
  <c r="C1705" i="3"/>
  <c r="D1705" i="3"/>
  <c r="B1706" i="3"/>
  <c r="C1706" i="3"/>
  <c r="D1706" i="3"/>
  <c r="B1707" i="3"/>
  <c r="C1707" i="3"/>
  <c r="D1707" i="3"/>
  <c r="B1708" i="3"/>
  <c r="C1708" i="3"/>
  <c r="D1708" i="3"/>
  <c r="B1709" i="3"/>
  <c r="C1709" i="3"/>
  <c r="D1709" i="3"/>
  <c r="B1710" i="3"/>
  <c r="C1710" i="3"/>
  <c r="D1710" i="3"/>
  <c r="B1711" i="3"/>
  <c r="C1711" i="3"/>
  <c r="D1711" i="3"/>
  <c r="B1712" i="3"/>
  <c r="C1712" i="3"/>
  <c r="D1712" i="3"/>
  <c r="B1713" i="3"/>
  <c r="C1713" i="3"/>
  <c r="D1713" i="3"/>
  <c r="B1714" i="3"/>
  <c r="C1714" i="3"/>
  <c r="D1714" i="3"/>
  <c r="B1715" i="3"/>
  <c r="C1715" i="3"/>
  <c r="D1715" i="3"/>
  <c r="B1716" i="3"/>
  <c r="C1716" i="3"/>
  <c r="D1716" i="3"/>
  <c r="B1717" i="3"/>
  <c r="C1717" i="3"/>
  <c r="D1717" i="3"/>
  <c r="B1718" i="3"/>
  <c r="C1718" i="3"/>
  <c r="D1718" i="3"/>
  <c r="B1719" i="3"/>
  <c r="C1719" i="3"/>
  <c r="D1719" i="3"/>
  <c r="B1720" i="3"/>
  <c r="C1720" i="3"/>
  <c r="D1720" i="3"/>
  <c r="B1721" i="3"/>
  <c r="C1721" i="3"/>
  <c r="D1721" i="3"/>
  <c r="B1722" i="3"/>
  <c r="C1722" i="3"/>
  <c r="D1722" i="3"/>
  <c r="B1723" i="3"/>
  <c r="C1723" i="3"/>
  <c r="D1723" i="3"/>
  <c r="B1724" i="3"/>
  <c r="C1724" i="3"/>
  <c r="D1724" i="3"/>
  <c r="B1725" i="3"/>
  <c r="C1725" i="3"/>
  <c r="D1725" i="3"/>
  <c r="B1726" i="3"/>
  <c r="C1726" i="3"/>
  <c r="D1726" i="3"/>
  <c r="B1727" i="3"/>
  <c r="C1727" i="3"/>
  <c r="D1727" i="3"/>
  <c r="B1728" i="3"/>
  <c r="C1728" i="3"/>
  <c r="D1728" i="3"/>
  <c r="B1729" i="3"/>
  <c r="C1729" i="3"/>
  <c r="D1729" i="3"/>
  <c r="B1730" i="3"/>
  <c r="C1730" i="3"/>
  <c r="D1730" i="3"/>
  <c r="B1731" i="3"/>
  <c r="C1731" i="3"/>
  <c r="D1731" i="3"/>
  <c r="B1732" i="3"/>
  <c r="C1732" i="3"/>
  <c r="D1732" i="3"/>
  <c r="B1733" i="3"/>
  <c r="C1733" i="3"/>
  <c r="D1733" i="3"/>
  <c r="B1734" i="3"/>
  <c r="C1734" i="3"/>
  <c r="D1734" i="3"/>
  <c r="B1735" i="3"/>
  <c r="C1735" i="3"/>
  <c r="D1735" i="3"/>
  <c r="B1736" i="3"/>
  <c r="C1736" i="3"/>
  <c r="D1736" i="3"/>
  <c r="B1737" i="3"/>
  <c r="C1737" i="3"/>
  <c r="D1737" i="3"/>
  <c r="B1738" i="3"/>
  <c r="C1738" i="3"/>
  <c r="D1738" i="3"/>
  <c r="B1739" i="3"/>
  <c r="C1739" i="3"/>
  <c r="D1739" i="3"/>
  <c r="B1740" i="3"/>
  <c r="C1740" i="3"/>
  <c r="D1740" i="3"/>
  <c r="B1741" i="3"/>
  <c r="C1741" i="3"/>
  <c r="D1741" i="3"/>
  <c r="B1742" i="3"/>
  <c r="C1742" i="3"/>
  <c r="D1742" i="3"/>
  <c r="B1743" i="3"/>
  <c r="C1743" i="3"/>
  <c r="D1743" i="3"/>
  <c r="B1744" i="3"/>
  <c r="C1744" i="3"/>
  <c r="D1744" i="3"/>
  <c r="B1745" i="3"/>
  <c r="C1745" i="3"/>
  <c r="D1745" i="3"/>
  <c r="B1746" i="3"/>
  <c r="C1746" i="3"/>
  <c r="D1746" i="3"/>
  <c r="B1747" i="3"/>
  <c r="C1747" i="3"/>
  <c r="D1747" i="3"/>
  <c r="B1748" i="3"/>
  <c r="C1748" i="3"/>
  <c r="D1748" i="3"/>
  <c r="B1749" i="3"/>
  <c r="C1749" i="3"/>
  <c r="D1749" i="3"/>
  <c r="B1750" i="3"/>
  <c r="C1750" i="3"/>
  <c r="D1750" i="3"/>
  <c r="B1751" i="3"/>
  <c r="C1751" i="3"/>
  <c r="D1751" i="3"/>
  <c r="B1752" i="3"/>
  <c r="C1752" i="3"/>
  <c r="D1752" i="3"/>
  <c r="B1753" i="3"/>
  <c r="C1753" i="3"/>
  <c r="D1753" i="3"/>
  <c r="B1754" i="3"/>
  <c r="C1754" i="3"/>
  <c r="D1754" i="3"/>
  <c r="B1755" i="3"/>
  <c r="C1755" i="3"/>
  <c r="D1755" i="3"/>
  <c r="B1756" i="3"/>
  <c r="C1756" i="3"/>
  <c r="D1756" i="3"/>
  <c r="B1757" i="3"/>
  <c r="C1757" i="3"/>
  <c r="D1757" i="3"/>
  <c r="B1758" i="3"/>
  <c r="C1758" i="3"/>
  <c r="D1758" i="3"/>
  <c r="B1759" i="3"/>
  <c r="C1759" i="3"/>
  <c r="D1759" i="3"/>
  <c r="B1760" i="3"/>
  <c r="C1760" i="3"/>
  <c r="D1760" i="3"/>
  <c r="B1761" i="3"/>
  <c r="C1761" i="3"/>
  <c r="D1761" i="3"/>
  <c r="B1762" i="3"/>
  <c r="C1762" i="3"/>
  <c r="D1762" i="3"/>
  <c r="B1763" i="3"/>
  <c r="C1763" i="3"/>
  <c r="D1763" i="3"/>
  <c r="B1764" i="3"/>
  <c r="C1764" i="3"/>
  <c r="D1764" i="3"/>
  <c r="B1765" i="3"/>
  <c r="C1765" i="3"/>
  <c r="D1765" i="3"/>
  <c r="B1766" i="3"/>
  <c r="C1766" i="3"/>
  <c r="D1766" i="3"/>
  <c r="B1767" i="3"/>
  <c r="C1767" i="3"/>
  <c r="D1767" i="3"/>
  <c r="B1768" i="3"/>
  <c r="C1768" i="3"/>
  <c r="D1768" i="3"/>
  <c r="B1769" i="3"/>
  <c r="C1769" i="3"/>
  <c r="D1769" i="3"/>
  <c r="B1770" i="3"/>
  <c r="C1770" i="3"/>
  <c r="D1770" i="3"/>
  <c r="B1771" i="3"/>
  <c r="C1771" i="3"/>
  <c r="D1771" i="3"/>
  <c r="B1772" i="3"/>
  <c r="C1772" i="3"/>
  <c r="D1772" i="3"/>
  <c r="B1773" i="3"/>
  <c r="C1773" i="3"/>
  <c r="D1773" i="3"/>
  <c r="B1774" i="3"/>
  <c r="C1774" i="3"/>
  <c r="D1774" i="3"/>
  <c r="B1775" i="3"/>
  <c r="C1775" i="3"/>
  <c r="D1775" i="3"/>
  <c r="B1776" i="3"/>
  <c r="C1776" i="3"/>
  <c r="D1776" i="3"/>
  <c r="B1777" i="3"/>
  <c r="C1777" i="3"/>
  <c r="D1777" i="3"/>
  <c r="B1778" i="3"/>
  <c r="C1778" i="3"/>
  <c r="D1778" i="3"/>
  <c r="B1779" i="3"/>
  <c r="C1779" i="3"/>
  <c r="D1779" i="3"/>
  <c r="B1780" i="3"/>
  <c r="C1780" i="3"/>
  <c r="D1780" i="3"/>
  <c r="B1781" i="3"/>
  <c r="C1781" i="3"/>
  <c r="D1781" i="3"/>
  <c r="B1782" i="3"/>
  <c r="C1782" i="3"/>
  <c r="D1782" i="3"/>
  <c r="B1783" i="3"/>
  <c r="C1783" i="3"/>
  <c r="D1783" i="3"/>
  <c r="B1784" i="3"/>
  <c r="C1784" i="3"/>
  <c r="D1784" i="3"/>
  <c r="B1785" i="3"/>
  <c r="C1785" i="3"/>
  <c r="D1785" i="3"/>
  <c r="B1786" i="3"/>
  <c r="C1786" i="3"/>
  <c r="D1786" i="3"/>
  <c r="B1787" i="3"/>
  <c r="C1787" i="3"/>
  <c r="D1787" i="3"/>
  <c r="B1788" i="3"/>
  <c r="C1788" i="3"/>
  <c r="D1788" i="3"/>
  <c r="B1789" i="3"/>
  <c r="C1789" i="3"/>
  <c r="D1789" i="3"/>
  <c r="B1790" i="3"/>
  <c r="C1790" i="3"/>
  <c r="D1790" i="3"/>
  <c r="B1791" i="3"/>
  <c r="C1791" i="3"/>
  <c r="D1791" i="3"/>
  <c r="B1792" i="3"/>
  <c r="C1792" i="3"/>
  <c r="D1792" i="3"/>
  <c r="B1793" i="3"/>
  <c r="C1793" i="3"/>
  <c r="D1793" i="3"/>
  <c r="B1794" i="3"/>
  <c r="C1794" i="3"/>
  <c r="D1794" i="3"/>
  <c r="B1795" i="3"/>
  <c r="C1795" i="3"/>
  <c r="D1795" i="3"/>
  <c r="B1796" i="3"/>
  <c r="C1796" i="3"/>
  <c r="D1796" i="3"/>
  <c r="B1797" i="3"/>
  <c r="C1797" i="3"/>
  <c r="D1797" i="3"/>
  <c r="B1798" i="3"/>
  <c r="C1798" i="3"/>
  <c r="D1798" i="3"/>
  <c r="B1799" i="3"/>
  <c r="C1799" i="3"/>
  <c r="D1799" i="3"/>
  <c r="B1800" i="3"/>
  <c r="C1800" i="3"/>
  <c r="D1800" i="3"/>
  <c r="B1801" i="3"/>
  <c r="C1801" i="3"/>
  <c r="D1801" i="3"/>
  <c r="B1802" i="3"/>
  <c r="C1802" i="3"/>
  <c r="D1802" i="3"/>
  <c r="B1803" i="3"/>
  <c r="C1803" i="3"/>
  <c r="D1803" i="3"/>
  <c r="B1804" i="3"/>
  <c r="C1804" i="3"/>
  <c r="D1804" i="3"/>
  <c r="B1805" i="3"/>
  <c r="C1805" i="3"/>
  <c r="D1805" i="3"/>
  <c r="B1806" i="3"/>
  <c r="C1806" i="3"/>
  <c r="D1806" i="3"/>
  <c r="B1807" i="3"/>
  <c r="C1807" i="3"/>
  <c r="D1807" i="3"/>
  <c r="B1808" i="3"/>
  <c r="C1808" i="3"/>
  <c r="D1808" i="3"/>
  <c r="B1809" i="3"/>
  <c r="C1809" i="3"/>
  <c r="D1809" i="3"/>
  <c r="B1810" i="3"/>
  <c r="C1810" i="3"/>
  <c r="D1810" i="3"/>
  <c r="B1811" i="3"/>
  <c r="C1811" i="3"/>
  <c r="D1811" i="3"/>
  <c r="B1812" i="3"/>
  <c r="C1812" i="3"/>
  <c r="D1812" i="3"/>
  <c r="B1813" i="3"/>
  <c r="C1813" i="3"/>
  <c r="D1813" i="3"/>
  <c r="B1814" i="3"/>
  <c r="C1814" i="3"/>
  <c r="D1814" i="3"/>
  <c r="B1815" i="3"/>
  <c r="C1815" i="3"/>
  <c r="D1815" i="3"/>
  <c r="B1816" i="3"/>
  <c r="C1816" i="3"/>
  <c r="D1816" i="3"/>
  <c r="B1817" i="3"/>
  <c r="C1817" i="3"/>
  <c r="D1817" i="3"/>
  <c r="B1818" i="3"/>
  <c r="C1818" i="3"/>
  <c r="D1818" i="3"/>
  <c r="B1819" i="3"/>
  <c r="C1819" i="3"/>
  <c r="D1819" i="3"/>
  <c r="B1820" i="3"/>
  <c r="C1820" i="3"/>
  <c r="D1820" i="3"/>
  <c r="B1821" i="3"/>
  <c r="C1821" i="3"/>
  <c r="D1821" i="3"/>
  <c r="B1822" i="3"/>
  <c r="C1822" i="3"/>
  <c r="D1822" i="3"/>
  <c r="B1823" i="3"/>
  <c r="C1823" i="3"/>
  <c r="D1823" i="3"/>
  <c r="B1824" i="3"/>
  <c r="C1824" i="3"/>
  <c r="D1824" i="3"/>
  <c r="B1825" i="3"/>
  <c r="C1825" i="3"/>
  <c r="D1825" i="3"/>
  <c r="B1826" i="3"/>
  <c r="C1826" i="3"/>
  <c r="D1826" i="3"/>
  <c r="B1827" i="3"/>
  <c r="C1827" i="3"/>
  <c r="D1827" i="3"/>
  <c r="B1828" i="3"/>
  <c r="C1828" i="3"/>
  <c r="D1828" i="3"/>
  <c r="B1829" i="3"/>
  <c r="C1829" i="3"/>
  <c r="D1829" i="3"/>
  <c r="B1830" i="3"/>
  <c r="C1830" i="3"/>
  <c r="D1830" i="3"/>
  <c r="B1831" i="3"/>
  <c r="C1831" i="3"/>
  <c r="D1831" i="3"/>
  <c r="B1832" i="3"/>
  <c r="C1832" i="3"/>
  <c r="D1832" i="3"/>
  <c r="B1833" i="3"/>
  <c r="C1833" i="3"/>
  <c r="D1833" i="3"/>
  <c r="B1834" i="3"/>
  <c r="C1834" i="3"/>
  <c r="D1834" i="3"/>
  <c r="B1835" i="3"/>
  <c r="C1835" i="3"/>
  <c r="D1835" i="3"/>
  <c r="B1836" i="3"/>
  <c r="C1836" i="3"/>
  <c r="D1836" i="3"/>
  <c r="B1837" i="3"/>
  <c r="C1837" i="3"/>
  <c r="D1837" i="3"/>
  <c r="B1838" i="3"/>
  <c r="C1838" i="3"/>
  <c r="D1838" i="3"/>
  <c r="B1839" i="3"/>
  <c r="C1839" i="3"/>
  <c r="D1839" i="3"/>
  <c r="B1840" i="3"/>
  <c r="C1840" i="3"/>
  <c r="D1840" i="3"/>
  <c r="B1841" i="3"/>
  <c r="C1841" i="3"/>
  <c r="D1841" i="3"/>
  <c r="B1842" i="3"/>
  <c r="C1842" i="3"/>
  <c r="D1842" i="3"/>
  <c r="B1843" i="3"/>
  <c r="C1843" i="3"/>
  <c r="D1843" i="3"/>
  <c r="B1844" i="3"/>
  <c r="C1844" i="3"/>
  <c r="D1844" i="3"/>
  <c r="B1845" i="3"/>
  <c r="C1845" i="3"/>
  <c r="D1845" i="3"/>
  <c r="B1846" i="3"/>
  <c r="C1846" i="3"/>
  <c r="D1846" i="3"/>
  <c r="B1847" i="3"/>
  <c r="C1847" i="3"/>
  <c r="D1847" i="3"/>
  <c r="B1848" i="3"/>
  <c r="C1848" i="3"/>
  <c r="D1848" i="3"/>
  <c r="B1849" i="3"/>
  <c r="C1849" i="3"/>
  <c r="D1849" i="3"/>
  <c r="B1850" i="3"/>
  <c r="C1850" i="3"/>
  <c r="D1850" i="3"/>
  <c r="B1851" i="3"/>
  <c r="C1851" i="3"/>
  <c r="D1851" i="3"/>
  <c r="B1852" i="3"/>
  <c r="C1852" i="3"/>
  <c r="D1852" i="3"/>
  <c r="B1853" i="3"/>
  <c r="C1853" i="3"/>
  <c r="D1853" i="3"/>
  <c r="B1854" i="3"/>
  <c r="C1854" i="3"/>
  <c r="D1854" i="3"/>
  <c r="B1855" i="3"/>
  <c r="C1855" i="3"/>
  <c r="D1855" i="3"/>
  <c r="B1856" i="3"/>
  <c r="C1856" i="3"/>
  <c r="D1856" i="3"/>
  <c r="B1857" i="3"/>
  <c r="C1857" i="3"/>
  <c r="D1857" i="3"/>
  <c r="B1858" i="3"/>
  <c r="C1858" i="3"/>
  <c r="D1858" i="3"/>
  <c r="B1859" i="3"/>
  <c r="C1859" i="3"/>
  <c r="D1859" i="3"/>
  <c r="B1860" i="3"/>
  <c r="C1860" i="3"/>
  <c r="D1860" i="3"/>
  <c r="B1861" i="3"/>
  <c r="C1861" i="3"/>
  <c r="D1861" i="3"/>
  <c r="B1862" i="3"/>
  <c r="C1862" i="3"/>
  <c r="D1862" i="3"/>
  <c r="B1863" i="3"/>
  <c r="C1863" i="3"/>
  <c r="D1863" i="3"/>
  <c r="B1864" i="3"/>
  <c r="C1864" i="3"/>
  <c r="D1864" i="3"/>
  <c r="B1865" i="3"/>
  <c r="C1865" i="3"/>
  <c r="D1865" i="3"/>
  <c r="B1866" i="3"/>
  <c r="C1866" i="3"/>
  <c r="D1866" i="3"/>
  <c r="B1867" i="3"/>
  <c r="C1867" i="3"/>
  <c r="D1867" i="3"/>
  <c r="B1868" i="3"/>
  <c r="C1868" i="3"/>
  <c r="D1868" i="3"/>
  <c r="B1869" i="3"/>
  <c r="C1869" i="3"/>
  <c r="D1869" i="3"/>
  <c r="B1870" i="3"/>
  <c r="C1870" i="3"/>
  <c r="D1870" i="3"/>
  <c r="B1871" i="3"/>
  <c r="C1871" i="3"/>
  <c r="D1871" i="3"/>
  <c r="B1872" i="3"/>
  <c r="C1872" i="3"/>
  <c r="D1872" i="3"/>
  <c r="B1873" i="3"/>
  <c r="C1873" i="3"/>
  <c r="D1873" i="3"/>
  <c r="B1874" i="3"/>
  <c r="C1874" i="3"/>
  <c r="D1874" i="3"/>
  <c r="B1875" i="3"/>
  <c r="C1875" i="3"/>
  <c r="D1875" i="3"/>
  <c r="B1876" i="3"/>
  <c r="C1876" i="3"/>
  <c r="D1876" i="3"/>
  <c r="B1877" i="3"/>
  <c r="C1877" i="3"/>
  <c r="D1877" i="3"/>
  <c r="B1878" i="3"/>
  <c r="C1878" i="3"/>
  <c r="D1878" i="3"/>
  <c r="B1879" i="3"/>
  <c r="C1879" i="3"/>
  <c r="D1879" i="3"/>
  <c r="B1880" i="3"/>
  <c r="C1880" i="3"/>
  <c r="D1880" i="3"/>
  <c r="B1881" i="3"/>
  <c r="C1881" i="3"/>
  <c r="D1881" i="3"/>
  <c r="B1882" i="3"/>
  <c r="C1882" i="3"/>
  <c r="D1882" i="3"/>
  <c r="B1883" i="3"/>
  <c r="C1883" i="3"/>
  <c r="D1883" i="3"/>
  <c r="B1884" i="3"/>
  <c r="C1884" i="3"/>
  <c r="D1884" i="3"/>
  <c r="B1885" i="3"/>
  <c r="C1885" i="3"/>
  <c r="D1885" i="3"/>
  <c r="B1886" i="3"/>
  <c r="C1886" i="3"/>
  <c r="D1886" i="3"/>
  <c r="B1887" i="3"/>
  <c r="C1887" i="3"/>
  <c r="D1887" i="3"/>
  <c r="B1888" i="3"/>
  <c r="C1888" i="3"/>
  <c r="D1888" i="3"/>
  <c r="B1889" i="3"/>
  <c r="C1889" i="3"/>
  <c r="D1889" i="3"/>
  <c r="B1890" i="3"/>
  <c r="C1890" i="3"/>
  <c r="D1890" i="3"/>
  <c r="B1891" i="3"/>
  <c r="C1891" i="3"/>
  <c r="D1891" i="3"/>
  <c r="B1892" i="3"/>
  <c r="C1892" i="3"/>
  <c r="D1892" i="3"/>
  <c r="B1893" i="3"/>
  <c r="C1893" i="3"/>
  <c r="D1893" i="3"/>
  <c r="B1894" i="3"/>
  <c r="C1894" i="3"/>
  <c r="D1894" i="3"/>
  <c r="B1895" i="3"/>
  <c r="C1895" i="3"/>
  <c r="D1895" i="3"/>
  <c r="B1896" i="3"/>
  <c r="C1896" i="3"/>
  <c r="D1896" i="3"/>
  <c r="B1897" i="3"/>
  <c r="C1897" i="3"/>
  <c r="D1897" i="3"/>
  <c r="B1898" i="3"/>
  <c r="C1898" i="3"/>
  <c r="D1898" i="3"/>
  <c r="B1899" i="3"/>
  <c r="C1899" i="3"/>
  <c r="D1899" i="3"/>
  <c r="B1900" i="3"/>
  <c r="C1900" i="3"/>
  <c r="D1900" i="3"/>
  <c r="B1901" i="3"/>
  <c r="C1901" i="3"/>
  <c r="D1901" i="3"/>
  <c r="B1902" i="3"/>
  <c r="C1902" i="3"/>
  <c r="D1902" i="3"/>
  <c r="B1903" i="3"/>
  <c r="C1903" i="3"/>
  <c r="D1903" i="3"/>
  <c r="B1904" i="3"/>
  <c r="C1904" i="3"/>
  <c r="D1904" i="3"/>
  <c r="B1905" i="3"/>
  <c r="C1905" i="3"/>
  <c r="D1905" i="3"/>
  <c r="B1906" i="3"/>
  <c r="C1906" i="3"/>
  <c r="D1906" i="3"/>
  <c r="B1907" i="3"/>
  <c r="C1907" i="3"/>
  <c r="D1907" i="3"/>
  <c r="B1908" i="3"/>
  <c r="C1908" i="3"/>
  <c r="D1908" i="3"/>
  <c r="B1909" i="3"/>
  <c r="C1909" i="3"/>
  <c r="D1909" i="3"/>
  <c r="B1910" i="3"/>
  <c r="C1910" i="3"/>
  <c r="D1910" i="3"/>
  <c r="B1911" i="3"/>
  <c r="C1911" i="3"/>
  <c r="D1911" i="3"/>
  <c r="B1912" i="3"/>
  <c r="C1912" i="3"/>
  <c r="D1912" i="3"/>
  <c r="B1913" i="3"/>
  <c r="C1913" i="3"/>
  <c r="D1913" i="3"/>
  <c r="B1914" i="3"/>
  <c r="C1914" i="3"/>
  <c r="D1914" i="3"/>
  <c r="B1915" i="3"/>
  <c r="C1915" i="3"/>
  <c r="D1915" i="3"/>
  <c r="B1916" i="3"/>
  <c r="C1916" i="3"/>
  <c r="D1916" i="3"/>
  <c r="B1917" i="3"/>
  <c r="C1917" i="3"/>
  <c r="D1917" i="3"/>
  <c r="B1918" i="3"/>
  <c r="C1918" i="3"/>
  <c r="D1918" i="3"/>
  <c r="B1919" i="3"/>
  <c r="C1919" i="3"/>
  <c r="D1919" i="3"/>
  <c r="B1920" i="3"/>
  <c r="C1920" i="3"/>
  <c r="D1920" i="3"/>
  <c r="B1921" i="3"/>
  <c r="C1921" i="3"/>
  <c r="D1921" i="3"/>
  <c r="B1922" i="3"/>
  <c r="C1922" i="3"/>
  <c r="D1922" i="3"/>
  <c r="B1923" i="3"/>
  <c r="C1923" i="3"/>
  <c r="D1923" i="3"/>
  <c r="B1924" i="3"/>
  <c r="C1924" i="3"/>
  <c r="D1924" i="3"/>
  <c r="B1925" i="3"/>
  <c r="C1925" i="3"/>
  <c r="D1925" i="3"/>
  <c r="B1926" i="3"/>
  <c r="C1926" i="3"/>
  <c r="D1926" i="3"/>
  <c r="B1927" i="3"/>
  <c r="C1927" i="3"/>
  <c r="D1927" i="3"/>
  <c r="B1928" i="3"/>
  <c r="C1928" i="3"/>
  <c r="D1928" i="3"/>
  <c r="B1929" i="3"/>
  <c r="C1929" i="3"/>
  <c r="D1929" i="3"/>
  <c r="B1930" i="3"/>
  <c r="C1930" i="3"/>
  <c r="D1930" i="3"/>
  <c r="B1931" i="3"/>
  <c r="C1931" i="3"/>
  <c r="D1931" i="3"/>
  <c r="B1932" i="3"/>
  <c r="C1932" i="3"/>
  <c r="D1932" i="3"/>
  <c r="B1933" i="3"/>
  <c r="C1933" i="3"/>
  <c r="D1933" i="3"/>
  <c r="B1934" i="3"/>
  <c r="C1934" i="3"/>
  <c r="D1934" i="3"/>
  <c r="B1935" i="3"/>
  <c r="C1935" i="3"/>
  <c r="D1935" i="3"/>
  <c r="B1936" i="3"/>
  <c r="C1936" i="3"/>
  <c r="D1936" i="3"/>
  <c r="B1937" i="3"/>
  <c r="C1937" i="3"/>
  <c r="D1937" i="3"/>
  <c r="B1938" i="3"/>
  <c r="C1938" i="3"/>
  <c r="D1938" i="3"/>
  <c r="B1939" i="3"/>
  <c r="C1939" i="3"/>
  <c r="D1939" i="3"/>
  <c r="B1940" i="3"/>
  <c r="C1940" i="3"/>
  <c r="D1940" i="3"/>
  <c r="B1941" i="3"/>
  <c r="C1941" i="3"/>
  <c r="D1941" i="3"/>
  <c r="B1942" i="3"/>
  <c r="C1942" i="3"/>
  <c r="D1942" i="3"/>
  <c r="B1943" i="3"/>
  <c r="C1943" i="3"/>
  <c r="D1943" i="3"/>
  <c r="B1944" i="3"/>
  <c r="C1944" i="3"/>
  <c r="D1944" i="3"/>
  <c r="B1945" i="3"/>
  <c r="C1945" i="3"/>
  <c r="D1945" i="3"/>
  <c r="B1946" i="3"/>
  <c r="C1946" i="3"/>
  <c r="D1946" i="3"/>
  <c r="B1947" i="3"/>
  <c r="C1947" i="3"/>
  <c r="D1947" i="3"/>
  <c r="B1948" i="3"/>
  <c r="C1948" i="3"/>
  <c r="D1948" i="3"/>
  <c r="B1949" i="3"/>
  <c r="C1949" i="3"/>
  <c r="D1949" i="3"/>
  <c r="B1950" i="3"/>
  <c r="C1950" i="3"/>
  <c r="D1950" i="3"/>
  <c r="B1951" i="3"/>
  <c r="C1951" i="3"/>
  <c r="D1951" i="3"/>
  <c r="B1952" i="3"/>
  <c r="C1952" i="3"/>
  <c r="D1952" i="3"/>
  <c r="B1953" i="3"/>
  <c r="C1953" i="3"/>
  <c r="D1953" i="3"/>
  <c r="B1954" i="3"/>
  <c r="C1954" i="3"/>
  <c r="D1954" i="3"/>
  <c r="B1955" i="3"/>
  <c r="C1955" i="3"/>
  <c r="D1955" i="3"/>
  <c r="B1956" i="3"/>
  <c r="C1956" i="3"/>
  <c r="D1956" i="3"/>
  <c r="B1957" i="3"/>
  <c r="C1957" i="3"/>
  <c r="D1957" i="3"/>
  <c r="B1958" i="3"/>
  <c r="C1958" i="3"/>
  <c r="D1958" i="3"/>
  <c r="B1959" i="3"/>
  <c r="C1959" i="3"/>
  <c r="D1959" i="3"/>
  <c r="B1960" i="3"/>
  <c r="C1960" i="3"/>
  <c r="D1960" i="3"/>
  <c r="B1961" i="3"/>
  <c r="C1961" i="3"/>
  <c r="D1961" i="3"/>
  <c r="B1962" i="3"/>
  <c r="C1962" i="3"/>
  <c r="D1962" i="3"/>
  <c r="B1963" i="3"/>
  <c r="C1963" i="3"/>
  <c r="D1963" i="3"/>
  <c r="B1964" i="3"/>
  <c r="C1964" i="3"/>
  <c r="D1964" i="3"/>
  <c r="B1965" i="3"/>
  <c r="C1965" i="3"/>
  <c r="D1965" i="3"/>
  <c r="B1966" i="3"/>
  <c r="C1966" i="3"/>
  <c r="D1966" i="3"/>
  <c r="B1967" i="3"/>
  <c r="C1967" i="3"/>
  <c r="D1967" i="3"/>
  <c r="B1968" i="3"/>
  <c r="C1968" i="3"/>
  <c r="D1968" i="3"/>
  <c r="B1969" i="3"/>
  <c r="C1969" i="3"/>
  <c r="D1969" i="3"/>
  <c r="B1970" i="3"/>
  <c r="C1970" i="3"/>
  <c r="D1970" i="3"/>
  <c r="B1971" i="3"/>
  <c r="C1971" i="3"/>
  <c r="D1971" i="3"/>
  <c r="B1972" i="3"/>
  <c r="C1972" i="3"/>
  <c r="D1972" i="3"/>
  <c r="B1973" i="3"/>
  <c r="C1973" i="3"/>
  <c r="D1973" i="3"/>
  <c r="B1974" i="3"/>
  <c r="C1974" i="3"/>
  <c r="D1974" i="3"/>
  <c r="B1975" i="3"/>
  <c r="C1975" i="3"/>
  <c r="D1975" i="3"/>
  <c r="B1976" i="3"/>
  <c r="C1976" i="3"/>
  <c r="D1976" i="3"/>
  <c r="B1977" i="3"/>
  <c r="C1977" i="3"/>
  <c r="D1977" i="3"/>
  <c r="B1978" i="3"/>
  <c r="C1978" i="3"/>
  <c r="D1978" i="3"/>
  <c r="B1979" i="3"/>
  <c r="C1979" i="3"/>
  <c r="D1979" i="3"/>
  <c r="B1980" i="3"/>
  <c r="C1980" i="3"/>
  <c r="D1980" i="3"/>
  <c r="B1981" i="3"/>
  <c r="C1981" i="3"/>
  <c r="D1981" i="3"/>
  <c r="B1982" i="3"/>
  <c r="C1982" i="3"/>
  <c r="D1982" i="3"/>
  <c r="B1983" i="3"/>
  <c r="C1983" i="3"/>
  <c r="D1983" i="3"/>
  <c r="B1984" i="3"/>
  <c r="C1984" i="3"/>
  <c r="D1984" i="3"/>
  <c r="B1985" i="3"/>
  <c r="C1985" i="3"/>
  <c r="D1985" i="3"/>
  <c r="B1986" i="3"/>
  <c r="C1986" i="3"/>
  <c r="D1986" i="3"/>
  <c r="B1987" i="3"/>
  <c r="C1987" i="3"/>
  <c r="D1987" i="3"/>
  <c r="B1988" i="3"/>
  <c r="C1988" i="3"/>
  <c r="D1988" i="3"/>
  <c r="B1989" i="3"/>
  <c r="C1989" i="3"/>
  <c r="D1989" i="3"/>
  <c r="B1990" i="3"/>
  <c r="C1990" i="3"/>
  <c r="D1990" i="3"/>
  <c r="B1991" i="3"/>
  <c r="C1991" i="3"/>
  <c r="D1991" i="3"/>
  <c r="B1992" i="3"/>
  <c r="C1992" i="3"/>
  <c r="D1992" i="3"/>
  <c r="B1993" i="3"/>
  <c r="C1993" i="3"/>
  <c r="D1993" i="3"/>
  <c r="B1994" i="3"/>
  <c r="C1994" i="3"/>
  <c r="D1994" i="3"/>
  <c r="B1995" i="3"/>
  <c r="C1995" i="3"/>
  <c r="D1995" i="3"/>
  <c r="B1996" i="3"/>
  <c r="C1996" i="3"/>
  <c r="D1996" i="3"/>
  <c r="B1997" i="3"/>
  <c r="C1997" i="3"/>
  <c r="D1997" i="3"/>
  <c r="B1998" i="3"/>
  <c r="C1998" i="3"/>
  <c r="D1998" i="3"/>
  <c r="B1999" i="3"/>
  <c r="C1999" i="3"/>
  <c r="D1999" i="3"/>
  <c r="B2000" i="3"/>
  <c r="C2000" i="3"/>
  <c r="D2000" i="3"/>
  <c r="B2001" i="3"/>
  <c r="C2001" i="3"/>
  <c r="D2001" i="3"/>
  <c r="B2002" i="3"/>
  <c r="C2002" i="3"/>
  <c r="D2002" i="3"/>
  <c r="B2003" i="3"/>
  <c r="C2003" i="3"/>
  <c r="D2003" i="3"/>
  <c r="B2004" i="3"/>
  <c r="C2004" i="3"/>
  <c r="D2004" i="3"/>
  <c r="B2005" i="3"/>
  <c r="C2005" i="3"/>
  <c r="D2005" i="3"/>
  <c r="B2006" i="3"/>
  <c r="C2006" i="3"/>
  <c r="D2006" i="3"/>
  <c r="B2007" i="3"/>
  <c r="C2007" i="3"/>
  <c r="D2007" i="3"/>
  <c r="B2008" i="3"/>
  <c r="C2008" i="3"/>
  <c r="D2008" i="3"/>
  <c r="B2009" i="3"/>
  <c r="C2009" i="3"/>
  <c r="D2009" i="3"/>
  <c r="B2010" i="3"/>
  <c r="C2010" i="3"/>
  <c r="D2010" i="3"/>
  <c r="B2011" i="3"/>
  <c r="C2011" i="3"/>
  <c r="D2011" i="3"/>
  <c r="B2012" i="3"/>
  <c r="C2012" i="3"/>
  <c r="D2012" i="3"/>
  <c r="B2013" i="3"/>
  <c r="C2013" i="3"/>
  <c r="D2013" i="3"/>
  <c r="B2014" i="3"/>
  <c r="C2014" i="3"/>
  <c r="D2014" i="3"/>
  <c r="B2015" i="3"/>
  <c r="C2015" i="3"/>
  <c r="D2015" i="3"/>
  <c r="B2016" i="3"/>
  <c r="C2016" i="3"/>
  <c r="D2016" i="3"/>
  <c r="B2017" i="3"/>
  <c r="C2017" i="3"/>
  <c r="D2017" i="3"/>
  <c r="B2018" i="3"/>
  <c r="C2018" i="3"/>
  <c r="D2018" i="3"/>
  <c r="B2019" i="3"/>
  <c r="C2019" i="3"/>
  <c r="D2019" i="3"/>
  <c r="B2020" i="3"/>
  <c r="C2020" i="3"/>
  <c r="D2020" i="3"/>
  <c r="B2021" i="3"/>
  <c r="C2021" i="3"/>
  <c r="D2021" i="3"/>
  <c r="B2022" i="3"/>
  <c r="C2022" i="3"/>
  <c r="D2022" i="3"/>
  <c r="B2023" i="3"/>
  <c r="C2023" i="3"/>
  <c r="D2023" i="3"/>
  <c r="B2024" i="3"/>
  <c r="C2024" i="3"/>
  <c r="D2024" i="3"/>
  <c r="B2025" i="3"/>
  <c r="C2025" i="3"/>
  <c r="D2025" i="3"/>
  <c r="B2026" i="3"/>
  <c r="C2026" i="3"/>
  <c r="D2026" i="3"/>
  <c r="B2027" i="3"/>
  <c r="C2027" i="3"/>
  <c r="D2027" i="3"/>
  <c r="B2028" i="3"/>
  <c r="C2028" i="3"/>
  <c r="D2028" i="3"/>
  <c r="B2029" i="3"/>
  <c r="C2029" i="3"/>
  <c r="D2029" i="3"/>
  <c r="B2030" i="3"/>
  <c r="C2030" i="3"/>
  <c r="D2030" i="3"/>
  <c r="B2031" i="3"/>
  <c r="C2031" i="3"/>
  <c r="D2031" i="3"/>
  <c r="B2032" i="3"/>
  <c r="C2032" i="3"/>
  <c r="D2032" i="3"/>
  <c r="B2033" i="3"/>
  <c r="C2033" i="3"/>
  <c r="D2033" i="3"/>
  <c r="B2034" i="3"/>
  <c r="C2034" i="3"/>
  <c r="D2034" i="3"/>
  <c r="B2035" i="3"/>
  <c r="C2035" i="3"/>
  <c r="D2035" i="3"/>
  <c r="B2036" i="3"/>
  <c r="C2036" i="3"/>
  <c r="D2036" i="3"/>
  <c r="B2037" i="3"/>
  <c r="C2037" i="3"/>
  <c r="D2037" i="3"/>
  <c r="B2038" i="3"/>
  <c r="C2038" i="3"/>
  <c r="D2038" i="3"/>
  <c r="B2039" i="3"/>
  <c r="C2039" i="3"/>
  <c r="D2039" i="3"/>
  <c r="B2040" i="3"/>
  <c r="C2040" i="3"/>
  <c r="D2040" i="3"/>
  <c r="B2041" i="3"/>
  <c r="C2041" i="3"/>
  <c r="D2041" i="3"/>
  <c r="B2042" i="3"/>
  <c r="C2042" i="3"/>
  <c r="D2042" i="3"/>
  <c r="B2043" i="3"/>
  <c r="C2043" i="3"/>
  <c r="D2043" i="3"/>
  <c r="B2044" i="3"/>
  <c r="C2044" i="3"/>
  <c r="D2044" i="3"/>
  <c r="B2045" i="3"/>
  <c r="C2045" i="3"/>
  <c r="D2045" i="3"/>
  <c r="B2046" i="3"/>
  <c r="C2046" i="3"/>
  <c r="D2046" i="3"/>
  <c r="B2047" i="3"/>
  <c r="C2047" i="3"/>
  <c r="D2047" i="3"/>
  <c r="B2048" i="3"/>
  <c r="C2048" i="3"/>
  <c r="D2048" i="3"/>
  <c r="B2049" i="3"/>
  <c r="C2049" i="3"/>
  <c r="D2049" i="3"/>
  <c r="B2050" i="3"/>
  <c r="C2050" i="3"/>
  <c r="D2050" i="3"/>
  <c r="B2051" i="3"/>
  <c r="C2051" i="3"/>
  <c r="D2051" i="3"/>
  <c r="B2052" i="3"/>
  <c r="C2052" i="3"/>
  <c r="D2052" i="3"/>
  <c r="B2053" i="3"/>
  <c r="C2053" i="3"/>
  <c r="D2053" i="3"/>
  <c r="B2054" i="3"/>
  <c r="C2054" i="3"/>
  <c r="D2054" i="3"/>
  <c r="B2055" i="3"/>
  <c r="C2055" i="3"/>
  <c r="D2055" i="3"/>
  <c r="B2056" i="3"/>
  <c r="C2056" i="3"/>
  <c r="D2056" i="3"/>
  <c r="B2057" i="3"/>
  <c r="C2057" i="3"/>
  <c r="D2057" i="3"/>
  <c r="B2058" i="3"/>
  <c r="C2058" i="3"/>
  <c r="D2058" i="3"/>
  <c r="B2059" i="3"/>
  <c r="C2059" i="3"/>
  <c r="D2059" i="3"/>
  <c r="B2060" i="3"/>
  <c r="C2060" i="3"/>
  <c r="D2060" i="3"/>
  <c r="B2061" i="3"/>
  <c r="C2061" i="3"/>
  <c r="D2061" i="3"/>
  <c r="B2062" i="3"/>
  <c r="C2062" i="3"/>
  <c r="D2062" i="3"/>
  <c r="B2063" i="3"/>
  <c r="C2063" i="3"/>
  <c r="D2063" i="3"/>
  <c r="B2064" i="3"/>
  <c r="C2064" i="3"/>
  <c r="D2064" i="3"/>
  <c r="B2065" i="3"/>
  <c r="C2065" i="3"/>
  <c r="D2065" i="3"/>
  <c r="B2066" i="3"/>
  <c r="C2066" i="3"/>
  <c r="D2066" i="3"/>
  <c r="B2067" i="3"/>
  <c r="C2067" i="3"/>
  <c r="D2067" i="3"/>
  <c r="B2068" i="3"/>
  <c r="C2068" i="3"/>
  <c r="D2068" i="3"/>
  <c r="B2069" i="3"/>
  <c r="C2069" i="3"/>
  <c r="D2069" i="3"/>
  <c r="B2070" i="3"/>
  <c r="C2070" i="3"/>
  <c r="D2070" i="3"/>
  <c r="B2071" i="3"/>
  <c r="C2071" i="3"/>
  <c r="D2071" i="3"/>
  <c r="B2072" i="3"/>
  <c r="C2072" i="3"/>
  <c r="D2072" i="3"/>
  <c r="B2073" i="3"/>
  <c r="C2073" i="3"/>
  <c r="D2073" i="3"/>
  <c r="B2074" i="3"/>
  <c r="C2074" i="3"/>
  <c r="D2074" i="3"/>
  <c r="B2075" i="3"/>
  <c r="C2075" i="3"/>
  <c r="D2075" i="3"/>
  <c r="B2076" i="3"/>
  <c r="C2076" i="3"/>
  <c r="D2076" i="3"/>
  <c r="B2077" i="3"/>
  <c r="C2077" i="3"/>
  <c r="D2077" i="3"/>
  <c r="B2078" i="3"/>
  <c r="C2078" i="3"/>
  <c r="D2078" i="3"/>
  <c r="B2079" i="3"/>
  <c r="C2079" i="3"/>
  <c r="D2079" i="3"/>
  <c r="B2080" i="3"/>
  <c r="C2080" i="3"/>
  <c r="D2080" i="3"/>
  <c r="B2081" i="3"/>
  <c r="C2081" i="3"/>
  <c r="D2081" i="3"/>
  <c r="B2082" i="3"/>
  <c r="C2082" i="3"/>
  <c r="D2082" i="3"/>
  <c r="B2083" i="3"/>
  <c r="C2083" i="3"/>
  <c r="D2083" i="3"/>
  <c r="B2084" i="3"/>
  <c r="C2084" i="3"/>
  <c r="D2084" i="3"/>
  <c r="B2085" i="3"/>
  <c r="C2085" i="3"/>
  <c r="D2085" i="3"/>
  <c r="B2086" i="3"/>
  <c r="C2086" i="3"/>
  <c r="D2086" i="3"/>
  <c r="B2087" i="3"/>
  <c r="C2087" i="3"/>
  <c r="D2087" i="3"/>
  <c r="B2088" i="3"/>
  <c r="C2088" i="3"/>
  <c r="D2088" i="3"/>
  <c r="B2089" i="3"/>
  <c r="C2089" i="3"/>
  <c r="D2089" i="3"/>
  <c r="B2090" i="3"/>
  <c r="C2090" i="3"/>
  <c r="D2090" i="3"/>
  <c r="B2091" i="3"/>
  <c r="C2091" i="3"/>
  <c r="D2091" i="3"/>
  <c r="B2092" i="3"/>
  <c r="C2092" i="3"/>
  <c r="D2092" i="3"/>
  <c r="B2093" i="3"/>
  <c r="C2093" i="3"/>
  <c r="D2093" i="3"/>
  <c r="B2094" i="3"/>
  <c r="C2094" i="3"/>
  <c r="D2094" i="3"/>
  <c r="B2095" i="3"/>
  <c r="C2095" i="3"/>
  <c r="D2095" i="3"/>
  <c r="B2096" i="3"/>
  <c r="C2096" i="3"/>
  <c r="D2096" i="3"/>
  <c r="B2097" i="3"/>
  <c r="C2097" i="3"/>
  <c r="D2097" i="3"/>
  <c r="B2098" i="3"/>
  <c r="C2098" i="3"/>
  <c r="D2098" i="3"/>
  <c r="B2099" i="3"/>
  <c r="C2099" i="3"/>
  <c r="D2099" i="3"/>
  <c r="B2100" i="3"/>
  <c r="C2100" i="3"/>
  <c r="D2100" i="3"/>
  <c r="B2101" i="3"/>
  <c r="C2101" i="3"/>
  <c r="D2101" i="3"/>
  <c r="B2102" i="3"/>
  <c r="C2102" i="3"/>
  <c r="D2102" i="3"/>
  <c r="B2103" i="3"/>
  <c r="C2103" i="3"/>
  <c r="D2103" i="3"/>
  <c r="B2104" i="3"/>
  <c r="C2104" i="3"/>
  <c r="D2104" i="3"/>
  <c r="B2105" i="3"/>
  <c r="C2105" i="3"/>
  <c r="D2105" i="3"/>
  <c r="B2106" i="3"/>
  <c r="C2106" i="3"/>
  <c r="D2106" i="3"/>
  <c r="B2107" i="3"/>
  <c r="C2107" i="3"/>
  <c r="D2107" i="3"/>
  <c r="B2108" i="3"/>
  <c r="C2108" i="3"/>
  <c r="D2108" i="3"/>
  <c r="B2109" i="3"/>
  <c r="C2109" i="3"/>
  <c r="D2109" i="3"/>
  <c r="B2110" i="3"/>
  <c r="C2110" i="3"/>
  <c r="D2110" i="3"/>
  <c r="B2111" i="3"/>
  <c r="C2111" i="3"/>
  <c r="D2111" i="3"/>
  <c r="B2112" i="3"/>
  <c r="C2112" i="3"/>
  <c r="D2112" i="3"/>
  <c r="B2113" i="3"/>
  <c r="C2113" i="3"/>
  <c r="D2113" i="3"/>
  <c r="B2114" i="3"/>
  <c r="C2114" i="3"/>
  <c r="D2114" i="3"/>
  <c r="B2115" i="3"/>
  <c r="C2115" i="3"/>
  <c r="D2115" i="3"/>
  <c r="B2116" i="3"/>
  <c r="C2116" i="3"/>
  <c r="D2116" i="3"/>
  <c r="B2117" i="3"/>
  <c r="C2117" i="3"/>
  <c r="D2117" i="3"/>
  <c r="B2118" i="3"/>
  <c r="C2118" i="3"/>
  <c r="D2118" i="3"/>
  <c r="B2119" i="3"/>
  <c r="C2119" i="3"/>
  <c r="D2119" i="3"/>
  <c r="B2120" i="3"/>
  <c r="C2120" i="3"/>
  <c r="D2120" i="3"/>
  <c r="B2121" i="3"/>
  <c r="C2121" i="3"/>
  <c r="D2121" i="3"/>
  <c r="B2122" i="3"/>
  <c r="C2122" i="3"/>
  <c r="D2122" i="3"/>
  <c r="B2123" i="3"/>
  <c r="C2123" i="3"/>
  <c r="D2123" i="3"/>
  <c r="B2124" i="3"/>
  <c r="C2124" i="3"/>
  <c r="D2124" i="3"/>
  <c r="B2125" i="3"/>
  <c r="C2125" i="3"/>
  <c r="D2125" i="3"/>
  <c r="B2126" i="3"/>
  <c r="C2126" i="3"/>
  <c r="D2126" i="3"/>
  <c r="B2127" i="3"/>
  <c r="C2127" i="3"/>
  <c r="D2127" i="3"/>
  <c r="B2128" i="3"/>
  <c r="C2128" i="3"/>
  <c r="D2128" i="3"/>
  <c r="B2129" i="3"/>
  <c r="C2129" i="3"/>
  <c r="D2129" i="3"/>
  <c r="B2130" i="3"/>
  <c r="C2130" i="3"/>
  <c r="D2130" i="3"/>
  <c r="B2131" i="3"/>
  <c r="C2131" i="3"/>
  <c r="D2131" i="3"/>
  <c r="B2132" i="3"/>
  <c r="C2132" i="3"/>
  <c r="D2132" i="3"/>
  <c r="B2133" i="3"/>
  <c r="C2133" i="3"/>
  <c r="D2133" i="3"/>
  <c r="B2134" i="3"/>
  <c r="C2134" i="3"/>
  <c r="D2134" i="3"/>
  <c r="B2135" i="3"/>
  <c r="C2135" i="3"/>
  <c r="D2135" i="3"/>
  <c r="B2136" i="3"/>
  <c r="C2136" i="3"/>
  <c r="D2136" i="3"/>
  <c r="B2137" i="3"/>
  <c r="C2137" i="3"/>
  <c r="D2137" i="3"/>
  <c r="B2138" i="3"/>
  <c r="C2138" i="3"/>
  <c r="D2138" i="3"/>
  <c r="B2139" i="3"/>
  <c r="C2139" i="3"/>
  <c r="D2139" i="3"/>
  <c r="B2140" i="3"/>
  <c r="C2140" i="3"/>
  <c r="D2140" i="3"/>
  <c r="B2141" i="3"/>
  <c r="C2141" i="3"/>
  <c r="D2141" i="3"/>
  <c r="B2142" i="3"/>
  <c r="C2142" i="3"/>
  <c r="D2142" i="3"/>
  <c r="B2143" i="3"/>
  <c r="C2143" i="3"/>
  <c r="D2143" i="3"/>
  <c r="B2144" i="3"/>
  <c r="C2144" i="3"/>
  <c r="D2144" i="3"/>
  <c r="B2145" i="3"/>
  <c r="C2145" i="3"/>
  <c r="D2145" i="3"/>
  <c r="B2146" i="3"/>
  <c r="C2146" i="3"/>
  <c r="D2146" i="3"/>
  <c r="B2147" i="3"/>
  <c r="C2147" i="3"/>
  <c r="D2147" i="3"/>
  <c r="B2148" i="3"/>
  <c r="C2148" i="3"/>
  <c r="D2148" i="3"/>
  <c r="B2149" i="3"/>
  <c r="C2149" i="3"/>
  <c r="D2149" i="3"/>
  <c r="B2150" i="3"/>
  <c r="C2150" i="3"/>
  <c r="D2150" i="3"/>
  <c r="B2151" i="3"/>
  <c r="C2151" i="3"/>
  <c r="D2151" i="3"/>
  <c r="B2152" i="3"/>
  <c r="C2152" i="3"/>
  <c r="D2152" i="3"/>
  <c r="B2153" i="3"/>
  <c r="C2153" i="3"/>
  <c r="D2153" i="3"/>
  <c r="B2154" i="3"/>
  <c r="C2154" i="3"/>
  <c r="D2154" i="3"/>
  <c r="B2155" i="3"/>
  <c r="C2155" i="3"/>
  <c r="D2155" i="3"/>
  <c r="B2156" i="3"/>
  <c r="C2156" i="3"/>
  <c r="D2156" i="3"/>
  <c r="B2157" i="3"/>
  <c r="C2157" i="3"/>
  <c r="D2157" i="3"/>
  <c r="B2158" i="3"/>
  <c r="C2158" i="3"/>
  <c r="D2158" i="3"/>
  <c r="B2159" i="3"/>
  <c r="C2159" i="3"/>
  <c r="D2159" i="3"/>
  <c r="B2160" i="3"/>
  <c r="C2160" i="3"/>
  <c r="D2160" i="3"/>
  <c r="B2161" i="3"/>
  <c r="C2161" i="3"/>
  <c r="D2161" i="3"/>
  <c r="B2162" i="3"/>
  <c r="C2162" i="3"/>
  <c r="D2162" i="3"/>
  <c r="B2163" i="3"/>
  <c r="C2163" i="3"/>
  <c r="D2163" i="3"/>
  <c r="B2164" i="3"/>
  <c r="C2164" i="3"/>
  <c r="D2164" i="3"/>
  <c r="B2165" i="3"/>
  <c r="C2165" i="3"/>
  <c r="D2165" i="3"/>
  <c r="B2166" i="3"/>
  <c r="C2166" i="3"/>
  <c r="D2166" i="3"/>
  <c r="B2167" i="3"/>
  <c r="C2167" i="3"/>
  <c r="D2167" i="3"/>
  <c r="B2168" i="3"/>
  <c r="C2168" i="3"/>
  <c r="D2168" i="3"/>
  <c r="B2169" i="3"/>
  <c r="C2169" i="3"/>
  <c r="D2169" i="3"/>
  <c r="B2170" i="3"/>
  <c r="C2170" i="3"/>
  <c r="D2170" i="3"/>
  <c r="B2171" i="3"/>
  <c r="C2171" i="3"/>
  <c r="D2171" i="3"/>
  <c r="B2172" i="3"/>
  <c r="C2172" i="3"/>
  <c r="D2172" i="3"/>
  <c r="B2173" i="3"/>
  <c r="C2173" i="3"/>
  <c r="D2173" i="3"/>
  <c r="B2174" i="3"/>
  <c r="C2174" i="3"/>
  <c r="D2174" i="3"/>
  <c r="B2175" i="3"/>
  <c r="C2175" i="3"/>
  <c r="D2175" i="3"/>
  <c r="B2176" i="3"/>
  <c r="C2176" i="3"/>
  <c r="D2176" i="3"/>
  <c r="B2177" i="3"/>
  <c r="C2177" i="3"/>
  <c r="D2177" i="3"/>
  <c r="B2178" i="3"/>
  <c r="C2178" i="3"/>
  <c r="D2178" i="3"/>
  <c r="B2179" i="3"/>
  <c r="C2179" i="3"/>
  <c r="D2179" i="3"/>
  <c r="B2180" i="3"/>
  <c r="C2180" i="3"/>
  <c r="D2180" i="3"/>
  <c r="B2181" i="3"/>
  <c r="C2181" i="3"/>
  <c r="D2181" i="3"/>
  <c r="B2182" i="3"/>
  <c r="C2182" i="3"/>
  <c r="D2182" i="3"/>
  <c r="B2183" i="3"/>
  <c r="C2183" i="3"/>
  <c r="D2183" i="3"/>
  <c r="B2184" i="3"/>
  <c r="C2184" i="3"/>
  <c r="D2184" i="3"/>
  <c r="B2185" i="3"/>
  <c r="C2185" i="3"/>
  <c r="D2185" i="3"/>
  <c r="B2186" i="3"/>
  <c r="C2186" i="3"/>
  <c r="D2186" i="3"/>
  <c r="B2187" i="3"/>
  <c r="C2187" i="3"/>
  <c r="D2187" i="3"/>
  <c r="B2188" i="3"/>
  <c r="C2188" i="3"/>
  <c r="D2188" i="3"/>
  <c r="B2189" i="3"/>
  <c r="C2189" i="3"/>
  <c r="D2189" i="3"/>
  <c r="B2190" i="3"/>
  <c r="C2190" i="3"/>
  <c r="D2190" i="3"/>
  <c r="B2191" i="3"/>
  <c r="C2191" i="3"/>
  <c r="D2191" i="3"/>
  <c r="B2192" i="3"/>
  <c r="C2192" i="3"/>
  <c r="D2192" i="3"/>
  <c r="B2193" i="3"/>
  <c r="C2193" i="3"/>
  <c r="D2193" i="3"/>
  <c r="B2194" i="3"/>
  <c r="C2194" i="3"/>
  <c r="D2194" i="3"/>
  <c r="B2195" i="3"/>
  <c r="C2195" i="3"/>
  <c r="D2195" i="3"/>
  <c r="B2196" i="3"/>
  <c r="C2196" i="3"/>
  <c r="D2196" i="3"/>
  <c r="B2197" i="3"/>
  <c r="C2197" i="3"/>
  <c r="D2197" i="3"/>
  <c r="B2198" i="3"/>
  <c r="C2198" i="3"/>
  <c r="D2198" i="3"/>
  <c r="B2199" i="3"/>
  <c r="C2199" i="3"/>
  <c r="D2199" i="3"/>
  <c r="B2200" i="3"/>
  <c r="C2200" i="3"/>
  <c r="D2200" i="3"/>
  <c r="B2201" i="3"/>
  <c r="C2201" i="3"/>
  <c r="D2201" i="3"/>
  <c r="B2202" i="3"/>
  <c r="C2202" i="3"/>
  <c r="D2202" i="3"/>
  <c r="B2203" i="3"/>
  <c r="C2203" i="3"/>
  <c r="D2203" i="3"/>
  <c r="B2204" i="3"/>
  <c r="C2204" i="3"/>
  <c r="D2204" i="3"/>
  <c r="B2205" i="3"/>
  <c r="C2205" i="3"/>
  <c r="D2205" i="3"/>
  <c r="B2206" i="3"/>
  <c r="C2206" i="3"/>
  <c r="D2206" i="3"/>
  <c r="B2207" i="3"/>
  <c r="C2207" i="3"/>
  <c r="D2207" i="3"/>
  <c r="B2208" i="3"/>
  <c r="C2208" i="3"/>
  <c r="D2208" i="3"/>
  <c r="B2209" i="3"/>
  <c r="C2209" i="3"/>
  <c r="D2209" i="3"/>
  <c r="B2210" i="3"/>
  <c r="C2210" i="3"/>
  <c r="D2210" i="3"/>
  <c r="B2211" i="3"/>
  <c r="C2211" i="3"/>
  <c r="D2211" i="3"/>
  <c r="B2212" i="3"/>
  <c r="C2212" i="3"/>
  <c r="D2212" i="3"/>
  <c r="B2213" i="3"/>
  <c r="C2213" i="3"/>
  <c r="D2213" i="3"/>
  <c r="B2214" i="3"/>
  <c r="C2214" i="3"/>
  <c r="D2214" i="3"/>
  <c r="B2215" i="3"/>
  <c r="C2215" i="3"/>
  <c r="D2215" i="3"/>
  <c r="B2216" i="3"/>
  <c r="C2216" i="3"/>
  <c r="D2216" i="3"/>
  <c r="B2217" i="3"/>
  <c r="C2217" i="3"/>
  <c r="D2217" i="3"/>
  <c r="B2218" i="3"/>
  <c r="C2218" i="3"/>
  <c r="D2218" i="3"/>
  <c r="B2219" i="3"/>
  <c r="C2219" i="3"/>
  <c r="D2219" i="3"/>
  <c r="B2220" i="3"/>
  <c r="C2220" i="3"/>
  <c r="D2220" i="3"/>
  <c r="B2221" i="3"/>
  <c r="C2221" i="3"/>
  <c r="D2221" i="3"/>
  <c r="B2222" i="3"/>
  <c r="C2222" i="3"/>
  <c r="D2222" i="3"/>
  <c r="B2223" i="3"/>
  <c r="C2223" i="3"/>
  <c r="D2223" i="3"/>
  <c r="B2224" i="3"/>
  <c r="C2224" i="3"/>
  <c r="D2224" i="3"/>
  <c r="B2225" i="3"/>
  <c r="C2225" i="3"/>
  <c r="D2225" i="3"/>
  <c r="B2226" i="3"/>
  <c r="C2226" i="3"/>
  <c r="D2226" i="3"/>
  <c r="B2227" i="3"/>
  <c r="C2227" i="3"/>
  <c r="D2227" i="3"/>
  <c r="B2228" i="3"/>
  <c r="C2228" i="3"/>
  <c r="D2228" i="3"/>
  <c r="B2229" i="3"/>
  <c r="C2229" i="3"/>
  <c r="D2229" i="3"/>
  <c r="B2230" i="3"/>
  <c r="C2230" i="3"/>
  <c r="D2230" i="3"/>
  <c r="B2231" i="3"/>
  <c r="C2231" i="3"/>
  <c r="D2231" i="3"/>
  <c r="B2232" i="3"/>
  <c r="C2232" i="3"/>
  <c r="D2232" i="3"/>
  <c r="B2233" i="3"/>
  <c r="C2233" i="3"/>
  <c r="D2233" i="3"/>
  <c r="B2234" i="3"/>
  <c r="C2234" i="3"/>
  <c r="D2234" i="3"/>
  <c r="B2235" i="3"/>
  <c r="C2235" i="3"/>
  <c r="D2235" i="3"/>
  <c r="B2236" i="3"/>
  <c r="C2236" i="3"/>
  <c r="D2236" i="3"/>
  <c r="B2237" i="3"/>
  <c r="C2237" i="3"/>
  <c r="D2237" i="3"/>
  <c r="B2238" i="3"/>
  <c r="C2238" i="3"/>
  <c r="D2238" i="3"/>
  <c r="B2239" i="3"/>
  <c r="C2239" i="3"/>
  <c r="D2239" i="3"/>
  <c r="B2240" i="3"/>
  <c r="C2240" i="3"/>
  <c r="D2240" i="3"/>
  <c r="B2241" i="3"/>
  <c r="C2241" i="3"/>
  <c r="D2241" i="3"/>
  <c r="B2242" i="3"/>
  <c r="C2242" i="3"/>
  <c r="D2242" i="3"/>
  <c r="B2243" i="3"/>
  <c r="C2243" i="3"/>
  <c r="D2243" i="3"/>
  <c r="B2244" i="3"/>
  <c r="C2244" i="3"/>
  <c r="D2244" i="3"/>
  <c r="B2245" i="3"/>
  <c r="C2245" i="3"/>
  <c r="D2245" i="3"/>
  <c r="B2246" i="3"/>
  <c r="C2246" i="3"/>
  <c r="D2246" i="3"/>
  <c r="B2247" i="3"/>
  <c r="C2247" i="3"/>
  <c r="D2247" i="3"/>
  <c r="B2248" i="3"/>
  <c r="C2248" i="3"/>
  <c r="D2248" i="3"/>
  <c r="B2249" i="3"/>
  <c r="C2249" i="3"/>
  <c r="D2249" i="3"/>
  <c r="B2250" i="3"/>
  <c r="C2250" i="3"/>
  <c r="D2250" i="3"/>
  <c r="B2251" i="3"/>
  <c r="C2251" i="3"/>
  <c r="D2251" i="3"/>
  <c r="B2252" i="3"/>
  <c r="C2252" i="3"/>
  <c r="D2252" i="3"/>
  <c r="B2253" i="3"/>
  <c r="C2253" i="3"/>
  <c r="D2253" i="3"/>
  <c r="B2254" i="3"/>
  <c r="C2254" i="3"/>
  <c r="D2254" i="3"/>
  <c r="B2255" i="3"/>
  <c r="C2255" i="3"/>
  <c r="D2255" i="3"/>
  <c r="B2256" i="3"/>
  <c r="C2256" i="3"/>
  <c r="D2256" i="3"/>
  <c r="B2257" i="3"/>
  <c r="C2257" i="3"/>
  <c r="D2257" i="3"/>
  <c r="B2258" i="3"/>
  <c r="C2258" i="3"/>
  <c r="D2258" i="3"/>
  <c r="B2259" i="3"/>
  <c r="C2259" i="3"/>
  <c r="D2259" i="3"/>
  <c r="B2260" i="3"/>
  <c r="C2260" i="3"/>
  <c r="D2260" i="3"/>
  <c r="B2261" i="3"/>
  <c r="C2261" i="3"/>
  <c r="D2261" i="3"/>
  <c r="B2262" i="3"/>
  <c r="C2262" i="3"/>
  <c r="D2262" i="3"/>
  <c r="B2263" i="3"/>
  <c r="C2263" i="3"/>
  <c r="D2263" i="3"/>
  <c r="B2264" i="3"/>
  <c r="C2264" i="3"/>
  <c r="D2264" i="3"/>
  <c r="B2265" i="3"/>
  <c r="C2265" i="3"/>
  <c r="D2265" i="3"/>
  <c r="B2266" i="3"/>
  <c r="C2266" i="3"/>
  <c r="D2266" i="3"/>
  <c r="B2267" i="3"/>
  <c r="C2267" i="3"/>
  <c r="D2267" i="3"/>
  <c r="B2268" i="3"/>
  <c r="C2268" i="3"/>
  <c r="D2268" i="3"/>
  <c r="B2269" i="3"/>
  <c r="C2269" i="3"/>
  <c r="D2269" i="3"/>
  <c r="B2270" i="3"/>
  <c r="C2270" i="3"/>
  <c r="D2270" i="3"/>
  <c r="B2271" i="3"/>
  <c r="C2271" i="3"/>
  <c r="D2271" i="3"/>
  <c r="B2272" i="3"/>
  <c r="C2272" i="3"/>
  <c r="D2272" i="3"/>
  <c r="B2273" i="3"/>
  <c r="C2273" i="3"/>
  <c r="D2273" i="3"/>
  <c r="B2274" i="3"/>
  <c r="C2274" i="3"/>
  <c r="D2274" i="3"/>
  <c r="B2275" i="3"/>
  <c r="C2275" i="3"/>
  <c r="D2275" i="3"/>
  <c r="B2276" i="3"/>
  <c r="C2276" i="3"/>
  <c r="D2276" i="3"/>
  <c r="B2277" i="3"/>
  <c r="C2277" i="3"/>
  <c r="D2277" i="3"/>
  <c r="B2278" i="3"/>
  <c r="C2278" i="3"/>
  <c r="D2278" i="3"/>
  <c r="B2279" i="3"/>
  <c r="C2279" i="3"/>
  <c r="D2279" i="3"/>
  <c r="B2280" i="3"/>
  <c r="C2280" i="3"/>
  <c r="D2280" i="3"/>
  <c r="B2281" i="3"/>
  <c r="C2281" i="3"/>
  <c r="D2281" i="3"/>
  <c r="B2282" i="3"/>
  <c r="C2282" i="3"/>
  <c r="D2282" i="3"/>
  <c r="B2283" i="3"/>
  <c r="C2283" i="3"/>
  <c r="D2283" i="3"/>
  <c r="B2284" i="3"/>
  <c r="C2284" i="3"/>
  <c r="D2284" i="3"/>
  <c r="B2285" i="3"/>
  <c r="C2285" i="3"/>
  <c r="D2285" i="3"/>
  <c r="B2286" i="3"/>
  <c r="C2286" i="3"/>
  <c r="D2286" i="3"/>
  <c r="B2287" i="3"/>
  <c r="C2287" i="3"/>
  <c r="D2287" i="3"/>
  <c r="B2288" i="3"/>
  <c r="C2288" i="3"/>
  <c r="D2288" i="3"/>
  <c r="B2289" i="3"/>
  <c r="C2289" i="3"/>
  <c r="D2289" i="3"/>
  <c r="B2290" i="3"/>
  <c r="C2290" i="3"/>
  <c r="D2290" i="3"/>
  <c r="B2291" i="3"/>
  <c r="C2291" i="3"/>
  <c r="D2291" i="3"/>
  <c r="B2292" i="3"/>
  <c r="C2292" i="3"/>
  <c r="D2292" i="3"/>
  <c r="B2293" i="3"/>
  <c r="C2293" i="3"/>
  <c r="D2293" i="3"/>
  <c r="B2294" i="3"/>
  <c r="C2294" i="3"/>
  <c r="D2294" i="3"/>
  <c r="B2295" i="3"/>
  <c r="C2295" i="3"/>
  <c r="D2295" i="3"/>
  <c r="B2296" i="3"/>
  <c r="C2296" i="3"/>
  <c r="D2296" i="3"/>
  <c r="B2297" i="3"/>
  <c r="C2297" i="3"/>
  <c r="D2297" i="3"/>
  <c r="B2298" i="3"/>
  <c r="C2298" i="3"/>
  <c r="D2298" i="3"/>
  <c r="B2299" i="3"/>
  <c r="C2299" i="3"/>
  <c r="D2299" i="3"/>
  <c r="B2300" i="3"/>
  <c r="C2300" i="3"/>
  <c r="D2300" i="3"/>
  <c r="B2301" i="3"/>
  <c r="C2301" i="3"/>
  <c r="D2301" i="3"/>
  <c r="B2302" i="3"/>
  <c r="C2302" i="3"/>
  <c r="D2302" i="3"/>
  <c r="B2303" i="3"/>
  <c r="C2303" i="3"/>
  <c r="D2303" i="3"/>
  <c r="B2304" i="3"/>
  <c r="C2304" i="3"/>
  <c r="D2304" i="3"/>
  <c r="B2305" i="3"/>
  <c r="C2305" i="3"/>
  <c r="D2305" i="3"/>
  <c r="B2306" i="3"/>
  <c r="C2306" i="3"/>
  <c r="D2306" i="3"/>
  <c r="B2307" i="3"/>
  <c r="C2307" i="3"/>
  <c r="D2307" i="3"/>
  <c r="B2308" i="3"/>
  <c r="C2308" i="3"/>
  <c r="D2308" i="3"/>
  <c r="B2309" i="3"/>
  <c r="C2309" i="3"/>
  <c r="D2309" i="3"/>
  <c r="B2310" i="3"/>
  <c r="C2310" i="3"/>
  <c r="D2310" i="3"/>
  <c r="B2311" i="3"/>
  <c r="C2311" i="3"/>
  <c r="D2311" i="3"/>
  <c r="B2312" i="3"/>
  <c r="C2312" i="3"/>
  <c r="D2312" i="3"/>
  <c r="B2313" i="3"/>
  <c r="C2313" i="3"/>
  <c r="D2313" i="3"/>
  <c r="B2314" i="3"/>
  <c r="C2314" i="3"/>
  <c r="D2314" i="3"/>
  <c r="B2315" i="3"/>
  <c r="C2315" i="3"/>
  <c r="D2315" i="3"/>
  <c r="B2316" i="3"/>
  <c r="C2316" i="3"/>
  <c r="D2316" i="3"/>
  <c r="B2317" i="3"/>
  <c r="C2317" i="3"/>
  <c r="D2317" i="3"/>
  <c r="B2318" i="3"/>
  <c r="C2318" i="3"/>
  <c r="D2318" i="3"/>
  <c r="B2319" i="3"/>
  <c r="C2319" i="3"/>
  <c r="D2319" i="3"/>
  <c r="B2320" i="3"/>
  <c r="C2320" i="3"/>
  <c r="D2320" i="3"/>
  <c r="B2321" i="3"/>
  <c r="C2321" i="3"/>
  <c r="D2321" i="3"/>
  <c r="B2322" i="3"/>
  <c r="C2322" i="3"/>
  <c r="D2322" i="3"/>
  <c r="B2323" i="3"/>
  <c r="C2323" i="3"/>
  <c r="D2323" i="3"/>
  <c r="B2324" i="3"/>
  <c r="C2324" i="3"/>
  <c r="D2324" i="3"/>
  <c r="B2325" i="3"/>
  <c r="C2325" i="3"/>
  <c r="D2325" i="3"/>
  <c r="B2326" i="3"/>
  <c r="C2326" i="3"/>
  <c r="D2326" i="3"/>
  <c r="B2327" i="3"/>
  <c r="C2327" i="3"/>
  <c r="D2327" i="3"/>
  <c r="B2328" i="3"/>
  <c r="C2328" i="3"/>
  <c r="D2328" i="3"/>
  <c r="B2329" i="3"/>
  <c r="C2329" i="3"/>
  <c r="D2329" i="3"/>
  <c r="B2330" i="3"/>
  <c r="C2330" i="3"/>
  <c r="D2330" i="3"/>
  <c r="B2331" i="3"/>
  <c r="C2331" i="3"/>
  <c r="D2331" i="3"/>
  <c r="B2332" i="3"/>
  <c r="C2332" i="3"/>
  <c r="D2332" i="3"/>
  <c r="B2333" i="3"/>
  <c r="C2333" i="3"/>
  <c r="D2333" i="3"/>
  <c r="B2334" i="3"/>
  <c r="C2334" i="3"/>
  <c r="D2334" i="3"/>
  <c r="B2335" i="3"/>
  <c r="C2335" i="3"/>
  <c r="D2335" i="3"/>
  <c r="B2336" i="3"/>
  <c r="C2336" i="3"/>
  <c r="D2336" i="3"/>
  <c r="B2337" i="3"/>
  <c r="C2337" i="3"/>
  <c r="D2337" i="3"/>
  <c r="B2338" i="3"/>
  <c r="C2338" i="3"/>
  <c r="D2338" i="3"/>
  <c r="B2339" i="3"/>
  <c r="C2339" i="3"/>
  <c r="D2339" i="3"/>
  <c r="B2340" i="3"/>
  <c r="C2340" i="3"/>
  <c r="D2340" i="3"/>
  <c r="B2341" i="3"/>
  <c r="C2341" i="3"/>
  <c r="D2341" i="3"/>
  <c r="B2342" i="3"/>
  <c r="C2342" i="3"/>
  <c r="D2342" i="3"/>
  <c r="B2343" i="3"/>
  <c r="C2343" i="3"/>
  <c r="D2343" i="3"/>
  <c r="B2344" i="3"/>
  <c r="C2344" i="3"/>
  <c r="D2344" i="3"/>
  <c r="B2345" i="3"/>
  <c r="C2345" i="3"/>
  <c r="D2345" i="3"/>
  <c r="B2346" i="3"/>
  <c r="C2346" i="3"/>
  <c r="D2346" i="3"/>
  <c r="B2347" i="3"/>
  <c r="C2347" i="3"/>
  <c r="D2347" i="3"/>
  <c r="B2348" i="3"/>
  <c r="C2348" i="3"/>
  <c r="D2348" i="3"/>
  <c r="B2349" i="3"/>
  <c r="C2349" i="3"/>
  <c r="D2349" i="3"/>
  <c r="B2350" i="3"/>
  <c r="C2350" i="3"/>
  <c r="D2350" i="3"/>
  <c r="B2351" i="3"/>
  <c r="C2351" i="3"/>
  <c r="D2351" i="3"/>
  <c r="B2352" i="3"/>
  <c r="C2352" i="3"/>
  <c r="D2352" i="3"/>
  <c r="B2353" i="3"/>
  <c r="C2353" i="3"/>
  <c r="D2353" i="3"/>
  <c r="B2354" i="3"/>
  <c r="C2354" i="3"/>
  <c r="D2354" i="3"/>
  <c r="B2355" i="3"/>
  <c r="C2355" i="3"/>
  <c r="D2355" i="3"/>
  <c r="B2356" i="3"/>
  <c r="C2356" i="3"/>
  <c r="D2356" i="3"/>
  <c r="B2357" i="3"/>
  <c r="C2357" i="3"/>
  <c r="D2357" i="3"/>
  <c r="B2358" i="3"/>
  <c r="C2358" i="3"/>
  <c r="D2358" i="3"/>
  <c r="B2359" i="3"/>
  <c r="C2359" i="3"/>
  <c r="D2359" i="3"/>
  <c r="B2360" i="3"/>
  <c r="C2360" i="3"/>
  <c r="D2360" i="3"/>
  <c r="B2361" i="3"/>
  <c r="C2361" i="3"/>
  <c r="D2361" i="3"/>
  <c r="B2362" i="3"/>
  <c r="C2362" i="3"/>
  <c r="D2362" i="3"/>
  <c r="B2363" i="3"/>
  <c r="C2363" i="3"/>
  <c r="D2363" i="3"/>
  <c r="B2364" i="3"/>
  <c r="C2364" i="3"/>
  <c r="D2364" i="3"/>
  <c r="B2365" i="3"/>
  <c r="C2365" i="3"/>
  <c r="D2365" i="3"/>
  <c r="B2366" i="3"/>
  <c r="C2366" i="3"/>
  <c r="D2366" i="3"/>
  <c r="B2367" i="3"/>
  <c r="C2367" i="3"/>
  <c r="D2367" i="3"/>
  <c r="B2368" i="3"/>
  <c r="C2368" i="3"/>
  <c r="D2368" i="3"/>
  <c r="B2369" i="3"/>
  <c r="C2369" i="3"/>
  <c r="D2369" i="3"/>
  <c r="B2370" i="3"/>
  <c r="C2370" i="3"/>
  <c r="D2370" i="3"/>
  <c r="B2371" i="3"/>
  <c r="C2371" i="3"/>
  <c r="D2371" i="3"/>
  <c r="B2372" i="3"/>
  <c r="C2372" i="3"/>
  <c r="D2372" i="3"/>
  <c r="B2373" i="3"/>
  <c r="C2373" i="3"/>
  <c r="D2373" i="3"/>
  <c r="B2374" i="3"/>
  <c r="C2374" i="3"/>
  <c r="D2374" i="3"/>
  <c r="B2375" i="3"/>
  <c r="C2375" i="3"/>
  <c r="D2375" i="3"/>
  <c r="B2376" i="3"/>
  <c r="C2376" i="3"/>
  <c r="D2376" i="3"/>
  <c r="B2377" i="3"/>
  <c r="C2377" i="3"/>
  <c r="D2377" i="3"/>
  <c r="B2378" i="3"/>
  <c r="C2378" i="3"/>
  <c r="D2378" i="3"/>
  <c r="B2379" i="3"/>
  <c r="C2379" i="3"/>
  <c r="D2379" i="3"/>
  <c r="B2380" i="3"/>
  <c r="C2380" i="3"/>
  <c r="D2380" i="3"/>
  <c r="B2381" i="3"/>
  <c r="C2381" i="3"/>
  <c r="D2381" i="3"/>
  <c r="B2382" i="3"/>
  <c r="C2382" i="3"/>
  <c r="D2382" i="3"/>
  <c r="B2383" i="3"/>
  <c r="C2383" i="3"/>
  <c r="D2383" i="3"/>
  <c r="B2384" i="3"/>
  <c r="C2384" i="3"/>
  <c r="D2384" i="3"/>
  <c r="B2385" i="3"/>
  <c r="C2385" i="3"/>
  <c r="D2385" i="3"/>
  <c r="B2386" i="3"/>
  <c r="C2386" i="3"/>
  <c r="D2386" i="3"/>
  <c r="B2387" i="3"/>
  <c r="C2387" i="3"/>
  <c r="D2387" i="3"/>
  <c r="B2388" i="3"/>
  <c r="C2388" i="3"/>
  <c r="D2388" i="3"/>
  <c r="B2389" i="3"/>
  <c r="C2389" i="3"/>
  <c r="D2389" i="3"/>
  <c r="B2390" i="3"/>
  <c r="C2390" i="3"/>
  <c r="D2390" i="3"/>
  <c r="B2391" i="3"/>
  <c r="C2391" i="3"/>
  <c r="D2391" i="3"/>
  <c r="B2392" i="3"/>
  <c r="C2392" i="3"/>
  <c r="D2392" i="3"/>
  <c r="B2393" i="3"/>
  <c r="C2393" i="3"/>
  <c r="D2393" i="3"/>
  <c r="B2394" i="3"/>
  <c r="C2394" i="3"/>
  <c r="D2394" i="3"/>
  <c r="B2395" i="3"/>
  <c r="C2395" i="3"/>
  <c r="D2395" i="3"/>
  <c r="B2396" i="3"/>
  <c r="C2396" i="3"/>
  <c r="D2396" i="3"/>
  <c r="B2397" i="3"/>
  <c r="C2397" i="3"/>
  <c r="D2397" i="3"/>
  <c r="B2398" i="3"/>
  <c r="C2398" i="3"/>
  <c r="D2398" i="3"/>
  <c r="B2399" i="3"/>
  <c r="C2399" i="3"/>
  <c r="D2399" i="3"/>
  <c r="B2400" i="3"/>
  <c r="C2400" i="3"/>
  <c r="D2400" i="3"/>
  <c r="B2401" i="3"/>
  <c r="C2401" i="3"/>
  <c r="D2401" i="3"/>
  <c r="B2402" i="3"/>
  <c r="C2402" i="3"/>
  <c r="D2402" i="3"/>
  <c r="B2403" i="3"/>
  <c r="C2403" i="3"/>
  <c r="D2403" i="3"/>
  <c r="B2404" i="3"/>
  <c r="C2404" i="3"/>
  <c r="D2404" i="3"/>
  <c r="B2405" i="3"/>
  <c r="C2405" i="3"/>
  <c r="D2405" i="3"/>
  <c r="B2406" i="3"/>
  <c r="C2406" i="3"/>
  <c r="D2406" i="3"/>
  <c r="B2407" i="3"/>
  <c r="C2407" i="3"/>
  <c r="D2407" i="3"/>
  <c r="B2408" i="3"/>
  <c r="C2408" i="3"/>
  <c r="D2408" i="3"/>
  <c r="B2409" i="3"/>
  <c r="C2409" i="3"/>
  <c r="D2409" i="3"/>
  <c r="B2410" i="3"/>
  <c r="C2410" i="3"/>
  <c r="D2410" i="3"/>
  <c r="B2411" i="3"/>
  <c r="C2411" i="3"/>
  <c r="D2411" i="3"/>
  <c r="B2412" i="3"/>
  <c r="C2412" i="3"/>
  <c r="D2412" i="3"/>
  <c r="B2413" i="3"/>
  <c r="C2413" i="3"/>
  <c r="D2413" i="3"/>
  <c r="B2414" i="3"/>
  <c r="C2414" i="3"/>
  <c r="D2414" i="3"/>
  <c r="B2415" i="3"/>
  <c r="C2415" i="3"/>
  <c r="D2415" i="3"/>
  <c r="B2416" i="3"/>
  <c r="C2416" i="3"/>
  <c r="D2416" i="3"/>
  <c r="B2417" i="3"/>
  <c r="C2417" i="3"/>
  <c r="D2417" i="3"/>
  <c r="B2418" i="3"/>
  <c r="C2418" i="3"/>
  <c r="D2418" i="3"/>
  <c r="B2419" i="3"/>
  <c r="C2419" i="3"/>
  <c r="D2419" i="3"/>
  <c r="B2420" i="3"/>
  <c r="C2420" i="3"/>
  <c r="D2420" i="3"/>
  <c r="B2421" i="3"/>
  <c r="C2421" i="3"/>
  <c r="D2421" i="3"/>
  <c r="B2422" i="3"/>
  <c r="C2422" i="3"/>
  <c r="D2422" i="3"/>
  <c r="B2423" i="3"/>
  <c r="C2423" i="3"/>
  <c r="D2423" i="3"/>
  <c r="B2424" i="3"/>
  <c r="C2424" i="3"/>
  <c r="D2424" i="3"/>
  <c r="B2425" i="3"/>
  <c r="C2425" i="3"/>
  <c r="D2425" i="3"/>
  <c r="B2426" i="3"/>
  <c r="C2426" i="3"/>
  <c r="D2426" i="3"/>
  <c r="B2427" i="3"/>
  <c r="C2427" i="3"/>
  <c r="D2427" i="3"/>
  <c r="B2428" i="3"/>
  <c r="C2428" i="3"/>
  <c r="D2428" i="3"/>
  <c r="B2429" i="3"/>
  <c r="C2429" i="3"/>
  <c r="D2429" i="3"/>
  <c r="B2430" i="3"/>
  <c r="C2430" i="3"/>
  <c r="D2430" i="3"/>
  <c r="B2431" i="3"/>
  <c r="C2431" i="3"/>
  <c r="D2431" i="3"/>
  <c r="B2432" i="3"/>
  <c r="C2432" i="3"/>
  <c r="D2432" i="3"/>
  <c r="B2433" i="3"/>
  <c r="C2433" i="3"/>
  <c r="D2433" i="3"/>
  <c r="B2434" i="3"/>
  <c r="C2434" i="3"/>
  <c r="D2434" i="3"/>
  <c r="B2435" i="3"/>
  <c r="C2435" i="3"/>
  <c r="D2435" i="3"/>
  <c r="B2436" i="3"/>
  <c r="C2436" i="3"/>
  <c r="D2436" i="3"/>
  <c r="B2437" i="3"/>
  <c r="C2437" i="3"/>
  <c r="D2437" i="3"/>
  <c r="B2438" i="3"/>
  <c r="C2438" i="3"/>
  <c r="D2438" i="3"/>
  <c r="B2439" i="3"/>
  <c r="C2439" i="3"/>
  <c r="D2439" i="3"/>
  <c r="B2440" i="3"/>
  <c r="C2440" i="3"/>
  <c r="D2440" i="3"/>
  <c r="B2441" i="3"/>
  <c r="C2441" i="3"/>
  <c r="D2441" i="3"/>
  <c r="B2442" i="3"/>
  <c r="C2442" i="3"/>
  <c r="D2442" i="3"/>
  <c r="B2443" i="3"/>
  <c r="C2443" i="3"/>
  <c r="D2443" i="3"/>
  <c r="B2444" i="3"/>
  <c r="C2444" i="3"/>
  <c r="D2444" i="3"/>
  <c r="B2445" i="3"/>
  <c r="C2445" i="3"/>
  <c r="D2445" i="3"/>
  <c r="B2446" i="3"/>
  <c r="C2446" i="3"/>
  <c r="D2446" i="3"/>
  <c r="B2447" i="3"/>
  <c r="C2447" i="3"/>
  <c r="D2447" i="3"/>
  <c r="B2448" i="3"/>
  <c r="C2448" i="3"/>
  <c r="D2448" i="3"/>
  <c r="B2449" i="3"/>
  <c r="C2449" i="3"/>
  <c r="D2449" i="3"/>
  <c r="B2450" i="3"/>
  <c r="C2450" i="3"/>
  <c r="D2450" i="3"/>
  <c r="B2451" i="3"/>
  <c r="C2451" i="3"/>
  <c r="D2451" i="3"/>
  <c r="B2452" i="3"/>
  <c r="C2452" i="3"/>
  <c r="D2452" i="3"/>
  <c r="B2453" i="3"/>
  <c r="C2453" i="3"/>
  <c r="D2453" i="3"/>
  <c r="B2454" i="3"/>
  <c r="C2454" i="3"/>
  <c r="D2454" i="3"/>
  <c r="B2455" i="3"/>
  <c r="C2455" i="3"/>
  <c r="D2455" i="3"/>
  <c r="B2456" i="3"/>
  <c r="C2456" i="3"/>
  <c r="D2456" i="3"/>
  <c r="B2457" i="3"/>
  <c r="C2457" i="3"/>
  <c r="D2457" i="3"/>
  <c r="B2458" i="3"/>
  <c r="C2458" i="3"/>
  <c r="D2458" i="3"/>
  <c r="B2459" i="3"/>
  <c r="C2459" i="3"/>
  <c r="D2459" i="3"/>
  <c r="B2460" i="3"/>
  <c r="C2460" i="3"/>
  <c r="D2460" i="3"/>
  <c r="B2461" i="3"/>
  <c r="C2461" i="3"/>
  <c r="D2461" i="3"/>
  <c r="B2462" i="3"/>
  <c r="C2462" i="3"/>
  <c r="D2462" i="3"/>
  <c r="B2463" i="3"/>
  <c r="C2463" i="3"/>
  <c r="D2463" i="3"/>
  <c r="B2464" i="3"/>
  <c r="C2464" i="3"/>
  <c r="D2464" i="3"/>
  <c r="B2465" i="3"/>
  <c r="C2465" i="3"/>
  <c r="D2465" i="3"/>
  <c r="B2466" i="3"/>
  <c r="C2466" i="3"/>
  <c r="D2466" i="3"/>
  <c r="B2467" i="3"/>
  <c r="C2467" i="3"/>
  <c r="D2467" i="3"/>
  <c r="B2468" i="3"/>
  <c r="C2468" i="3"/>
  <c r="D2468" i="3"/>
  <c r="B2469" i="3"/>
  <c r="C2469" i="3"/>
  <c r="D2469" i="3"/>
  <c r="B2470" i="3"/>
  <c r="C2470" i="3"/>
  <c r="D2470" i="3"/>
  <c r="B2471" i="3"/>
  <c r="C2471" i="3"/>
  <c r="D2471" i="3"/>
  <c r="B2472" i="3"/>
  <c r="C2472" i="3"/>
  <c r="D2472" i="3"/>
  <c r="B2473" i="3"/>
  <c r="C2473" i="3"/>
  <c r="D2473" i="3"/>
  <c r="B2474" i="3"/>
  <c r="C2474" i="3"/>
  <c r="D2474" i="3"/>
  <c r="B2475" i="3"/>
  <c r="C2475" i="3"/>
  <c r="D2475" i="3"/>
  <c r="B2476" i="3"/>
  <c r="C2476" i="3"/>
  <c r="D2476" i="3"/>
  <c r="B2477" i="3"/>
  <c r="C2477" i="3"/>
  <c r="D2477" i="3"/>
  <c r="B2478" i="3"/>
  <c r="C2478" i="3"/>
  <c r="D2478" i="3"/>
  <c r="B2479" i="3"/>
  <c r="C2479" i="3"/>
  <c r="D2479" i="3"/>
  <c r="B2480" i="3"/>
  <c r="C2480" i="3"/>
  <c r="D2480" i="3"/>
  <c r="B2481" i="3"/>
  <c r="C2481" i="3"/>
  <c r="D2481" i="3"/>
  <c r="B2482" i="3"/>
  <c r="C2482" i="3"/>
  <c r="D2482" i="3"/>
  <c r="B2483" i="3"/>
  <c r="C2483" i="3"/>
  <c r="D2483" i="3"/>
  <c r="B2484" i="3"/>
  <c r="C2484" i="3"/>
  <c r="D2484" i="3"/>
  <c r="B2485" i="3"/>
  <c r="C2485" i="3"/>
  <c r="D2485" i="3"/>
  <c r="B2486" i="3"/>
  <c r="C2486" i="3"/>
  <c r="D2486" i="3"/>
  <c r="B2487" i="3"/>
  <c r="C2487" i="3"/>
  <c r="D2487" i="3"/>
  <c r="B2488" i="3"/>
  <c r="C2488" i="3"/>
  <c r="D2488" i="3"/>
  <c r="B2489" i="3"/>
  <c r="C2489" i="3"/>
  <c r="D2489" i="3"/>
  <c r="B2490" i="3"/>
  <c r="C2490" i="3"/>
  <c r="D2490" i="3"/>
  <c r="B2491" i="3"/>
  <c r="C2491" i="3"/>
  <c r="D2491" i="3"/>
  <c r="B2492" i="3"/>
  <c r="C2492" i="3"/>
  <c r="D2492" i="3"/>
  <c r="B2493" i="3"/>
  <c r="C2493" i="3"/>
  <c r="D2493" i="3"/>
  <c r="B2494" i="3"/>
  <c r="C2494" i="3"/>
  <c r="D2494" i="3"/>
  <c r="B2495" i="3"/>
  <c r="C2495" i="3"/>
  <c r="D2495" i="3"/>
  <c r="B2496" i="3"/>
  <c r="C2496" i="3"/>
  <c r="D2496" i="3"/>
  <c r="B2497" i="3"/>
  <c r="C2497" i="3"/>
  <c r="D2497" i="3"/>
  <c r="B2498" i="3"/>
  <c r="C2498" i="3"/>
  <c r="D2498" i="3"/>
  <c r="B2499" i="3"/>
  <c r="C2499" i="3"/>
  <c r="D2499" i="3"/>
  <c r="B2500" i="3"/>
  <c r="C2500" i="3"/>
  <c r="D2500" i="3"/>
  <c r="B2501" i="3"/>
  <c r="C2501" i="3"/>
  <c r="D2501" i="3"/>
  <c r="B2502" i="3"/>
  <c r="C2502" i="3"/>
  <c r="D2502" i="3"/>
  <c r="B2503" i="3"/>
  <c r="C2503" i="3"/>
  <c r="D2503" i="3"/>
  <c r="B2504" i="3"/>
  <c r="C2504" i="3"/>
  <c r="D2504" i="3"/>
  <c r="B2505" i="3"/>
  <c r="C2505" i="3"/>
  <c r="D2505" i="3"/>
  <c r="B2506" i="3"/>
  <c r="C2506" i="3"/>
  <c r="D2506" i="3"/>
  <c r="B2507" i="3"/>
  <c r="C2507" i="3"/>
  <c r="D2507" i="3"/>
  <c r="B2508" i="3"/>
  <c r="C2508" i="3"/>
  <c r="D2508" i="3"/>
  <c r="B2509" i="3"/>
  <c r="C2509" i="3"/>
  <c r="D2509" i="3"/>
  <c r="B2510" i="3"/>
  <c r="C2510" i="3"/>
  <c r="D2510" i="3"/>
  <c r="B2511" i="3"/>
  <c r="C2511" i="3"/>
  <c r="D2511" i="3"/>
  <c r="B2512" i="3"/>
  <c r="C2512" i="3"/>
  <c r="D2512" i="3"/>
  <c r="B2513" i="3"/>
  <c r="C2513" i="3"/>
  <c r="D2513" i="3"/>
  <c r="B2514" i="3"/>
  <c r="C2514" i="3"/>
  <c r="D2514" i="3"/>
  <c r="B2515" i="3"/>
  <c r="C2515" i="3"/>
  <c r="D2515" i="3"/>
  <c r="B2516" i="3"/>
  <c r="C2516" i="3"/>
  <c r="D2516" i="3"/>
  <c r="B2517" i="3"/>
  <c r="C2517" i="3"/>
  <c r="D2517" i="3"/>
  <c r="B2518" i="3"/>
  <c r="C2518" i="3"/>
  <c r="D2518" i="3"/>
  <c r="B2519" i="3"/>
  <c r="C2519" i="3"/>
  <c r="D2519" i="3"/>
  <c r="B2520" i="3"/>
  <c r="C2520" i="3"/>
  <c r="D2520" i="3"/>
  <c r="B2521" i="3"/>
  <c r="C2521" i="3"/>
  <c r="D2521" i="3"/>
  <c r="B2522" i="3"/>
  <c r="C2522" i="3"/>
  <c r="D2522" i="3"/>
  <c r="B2523" i="3"/>
  <c r="C2523" i="3"/>
  <c r="D2523" i="3"/>
  <c r="B2524" i="3"/>
  <c r="C2524" i="3"/>
  <c r="D2524" i="3"/>
  <c r="B2525" i="3"/>
  <c r="C2525" i="3"/>
  <c r="D2525" i="3"/>
  <c r="B2526" i="3"/>
  <c r="C2526" i="3"/>
  <c r="D2526" i="3"/>
  <c r="B2527" i="3"/>
  <c r="C2527" i="3"/>
  <c r="D2527" i="3"/>
  <c r="B2528" i="3"/>
  <c r="C2528" i="3"/>
  <c r="D2528" i="3"/>
  <c r="B2529" i="3"/>
  <c r="C2529" i="3"/>
  <c r="D2529" i="3"/>
  <c r="B2530" i="3"/>
  <c r="C2530" i="3"/>
  <c r="D2530" i="3"/>
  <c r="B2531" i="3"/>
  <c r="C2531" i="3"/>
  <c r="D2531" i="3"/>
  <c r="B2532" i="3"/>
  <c r="C2532" i="3"/>
  <c r="D2532" i="3"/>
  <c r="B2533" i="3"/>
  <c r="C2533" i="3"/>
  <c r="D2533" i="3"/>
  <c r="B2534" i="3"/>
  <c r="C2534" i="3"/>
  <c r="D2534" i="3"/>
  <c r="B2535" i="3"/>
  <c r="C2535" i="3"/>
  <c r="D2535" i="3"/>
  <c r="B2536" i="3"/>
  <c r="C2536" i="3"/>
  <c r="D2536" i="3"/>
  <c r="B2537" i="3"/>
  <c r="C2537" i="3"/>
  <c r="D2537" i="3"/>
  <c r="B2538" i="3"/>
  <c r="C2538" i="3"/>
  <c r="D2538" i="3"/>
  <c r="B2539" i="3"/>
  <c r="C2539" i="3"/>
  <c r="D2539" i="3"/>
  <c r="B2540" i="3"/>
  <c r="C2540" i="3"/>
  <c r="D2540" i="3"/>
  <c r="B2541" i="3"/>
  <c r="C2541" i="3"/>
  <c r="D2541" i="3"/>
  <c r="B2542" i="3"/>
  <c r="C2542" i="3"/>
  <c r="D2542" i="3"/>
  <c r="B2543" i="3"/>
  <c r="C2543" i="3"/>
  <c r="D2543" i="3"/>
  <c r="B2544" i="3"/>
  <c r="C2544" i="3"/>
  <c r="D2544" i="3"/>
  <c r="B2545" i="3"/>
  <c r="C2545" i="3"/>
  <c r="D2545" i="3"/>
  <c r="B2546" i="3"/>
  <c r="C2546" i="3"/>
  <c r="D2546" i="3"/>
  <c r="B2547" i="3"/>
  <c r="C2547" i="3"/>
  <c r="D2547" i="3"/>
  <c r="B2548" i="3"/>
  <c r="C2548" i="3"/>
  <c r="D2548" i="3"/>
  <c r="B2549" i="3"/>
  <c r="C2549" i="3"/>
  <c r="D2549" i="3"/>
  <c r="B2550" i="3"/>
  <c r="C2550" i="3"/>
  <c r="D2550" i="3"/>
  <c r="B2551" i="3"/>
  <c r="C2551" i="3"/>
  <c r="D2551" i="3"/>
  <c r="B2552" i="3"/>
  <c r="C2552" i="3"/>
  <c r="D2552" i="3"/>
  <c r="B2553" i="3"/>
  <c r="C2553" i="3"/>
  <c r="D2553" i="3"/>
  <c r="B2554" i="3"/>
  <c r="C2554" i="3"/>
  <c r="D2554" i="3"/>
  <c r="B2555" i="3"/>
  <c r="C2555" i="3"/>
  <c r="D2555" i="3"/>
  <c r="B2556" i="3"/>
  <c r="C2556" i="3"/>
  <c r="D2556" i="3"/>
  <c r="B2557" i="3"/>
  <c r="C2557" i="3"/>
  <c r="D2557" i="3"/>
  <c r="B2558" i="3"/>
  <c r="C2558" i="3"/>
  <c r="D2558" i="3"/>
  <c r="B2559" i="3"/>
  <c r="C2559" i="3"/>
  <c r="D2559" i="3"/>
  <c r="B2560" i="3"/>
  <c r="C2560" i="3"/>
  <c r="D2560" i="3"/>
  <c r="B2561" i="3"/>
  <c r="C2561" i="3"/>
  <c r="D2561" i="3"/>
  <c r="B2562" i="3"/>
  <c r="C2562" i="3"/>
  <c r="D2562" i="3"/>
  <c r="B2563" i="3"/>
  <c r="C2563" i="3"/>
  <c r="D2563" i="3"/>
  <c r="B2564" i="3"/>
  <c r="C2564" i="3"/>
  <c r="D2564" i="3"/>
  <c r="B2565" i="3"/>
  <c r="C2565" i="3"/>
  <c r="D2565" i="3"/>
  <c r="B2566" i="3"/>
  <c r="C2566" i="3"/>
  <c r="D2566" i="3"/>
  <c r="B2567" i="3"/>
  <c r="C2567" i="3"/>
  <c r="D2567" i="3"/>
  <c r="B2568" i="3"/>
  <c r="C2568" i="3"/>
  <c r="D2568" i="3"/>
  <c r="B2569" i="3"/>
  <c r="C2569" i="3"/>
  <c r="D2569" i="3"/>
  <c r="B2570" i="3"/>
  <c r="C2570" i="3"/>
  <c r="D2570" i="3"/>
  <c r="B2571" i="3"/>
  <c r="C2571" i="3"/>
  <c r="D2571" i="3"/>
  <c r="B2572" i="3"/>
  <c r="C2572" i="3"/>
  <c r="D2572" i="3"/>
  <c r="B2573" i="3"/>
  <c r="C2573" i="3"/>
  <c r="D2573" i="3"/>
  <c r="B2574" i="3"/>
  <c r="C2574" i="3"/>
  <c r="D2574" i="3"/>
  <c r="B2575" i="3"/>
  <c r="C2575" i="3"/>
  <c r="D2575" i="3"/>
  <c r="B2576" i="3"/>
  <c r="C2576" i="3"/>
  <c r="D2576" i="3"/>
  <c r="B2577" i="3"/>
  <c r="C2577" i="3"/>
  <c r="D2577" i="3"/>
  <c r="B2578" i="3"/>
  <c r="C2578" i="3"/>
  <c r="D2578" i="3"/>
  <c r="B2579" i="3"/>
  <c r="C2579" i="3"/>
  <c r="D2579" i="3"/>
  <c r="B2580" i="3"/>
  <c r="C2580" i="3"/>
  <c r="D2580" i="3"/>
  <c r="B2581" i="3"/>
  <c r="C2581" i="3"/>
  <c r="D2581" i="3"/>
  <c r="B2582" i="3"/>
  <c r="C2582" i="3"/>
  <c r="D2582" i="3"/>
  <c r="B2583" i="3"/>
  <c r="C2583" i="3"/>
  <c r="D2583" i="3"/>
  <c r="B2584" i="3"/>
  <c r="C2584" i="3"/>
  <c r="D2584" i="3"/>
  <c r="B2585" i="3"/>
  <c r="C2585" i="3"/>
  <c r="D2585" i="3"/>
  <c r="B2586" i="3"/>
  <c r="C2586" i="3"/>
  <c r="D2586" i="3"/>
  <c r="B2587" i="3"/>
  <c r="C2587" i="3"/>
  <c r="D2587" i="3"/>
  <c r="B2588" i="3"/>
  <c r="C2588" i="3"/>
  <c r="D2588" i="3"/>
  <c r="B2589" i="3"/>
  <c r="C2589" i="3"/>
  <c r="D2589" i="3"/>
  <c r="B2590" i="3"/>
  <c r="C2590" i="3"/>
  <c r="D2590" i="3"/>
  <c r="B2591" i="3"/>
  <c r="C2591" i="3"/>
  <c r="D2591" i="3"/>
  <c r="B2592" i="3"/>
  <c r="C2592" i="3"/>
  <c r="D2592" i="3"/>
  <c r="B2593" i="3"/>
  <c r="C2593" i="3"/>
  <c r="D2593" i="3"/>
  <c r="B2594" i="3"/>
  <c r="C2594" i="3"/>
  <c r="D2594" i="3"/>
  <c r="B2595" i="3"/>
  <c r="C2595" i="3"/>
  <c r="D2595" i="3"/>
  <c r="B2596" i="3"/>
  <c r="C2596" i="3"/>
  <c r="D2596" i="3"/>
  <c r="B2597" i="3"/>
  <c r="C2597" i="3"/>
  <c r="D2597" i="3"/>
  <c r="B2598" i="3"/>
  <c r="C2598" i="3"/>
  <c r="D2598" i="3"/>
  <c r="B2599" i="3"/>
  <c r="C2599" i="3"/>
  <c r="D2599" i="3"/>
  <c r="B2600" i="3"/>
  <c r="C2600" i="3"/>
  <c r="D2600" i="3"/>
  <c r="B2601" i="3"/>
  <c r="C2601" i="3"/>
  <c r="D2601" i="3"/>
  <c r="B2602" i="3"/>
  <c r="C2602" i="3"/>
  <c r="D2602" i="3"/>
  <c r="B2603" i="3"/>
  <c r="C2603" i="3"/>
  <c r="D2603" i="3"/>
  <c r="B2604" i="3"/>
  <c r="C2604" i="3"/>
  <c r="D2604" i="3"/>
  <c r="B2605" i="3"/>
  <c r="C2605" i="3"/>
  <c r="D2605" i="3"/>
  <c r="B2606" i="3"/>
  <c r="C2606" i="3"/>
  <c r="D2606" i="3"/>
  <c r="B2607" i="3"/>
  <c r="C2607" i="3"/>
  <c r="D2607" i="3"/>
  <c r="B2608" i="3"/>
  <c r="C2608" i="3"/>
  <c r="D2608" i="3"/>
  <c r="B2609" i="3"/>
  <c r="C2609" i="3"/>
  <c r="D2609" i="3"/>
  <c r="B2610" i="3"/>
  <c r="C2610" i="3"/>
  <c r="D2610" i="3"/>
  <c r="B2611" i="3"/>
  <c r="C2611" i="3"/>
  <c r="D2611" i="3"/>
  <c r="B2612" i="3"/>
  <c r="C2612" i="3"/>
  <c r="D2612" i="3"/>
  <c r="B2613" i="3"/>
  <c r="C2613" i="3"/>
  <c r="D2613" i="3"/>
  <c r="B2614" i="3"/>
  <c r="C2614" i="3"/>
  <c r="D2614" i="3"/>
  <c r="B2615" i="3"/>
  <c r="C2615" i="3"/>
  <c r="D2615" i="3"/>
  <c r="B2616" i="3"/>
  <c r="C2616" i="3"/>
  <c r="D2616" i="3"/>
  <c r="B2617" i="3"/>
  <c r="C2617" i="3"/>
  <c r="D2617" i="3"/>
  <c r="B2618" i="3"/>
  <c r="C2618" i="3"/>
  <c r="D2618" i="3"/>
  <c r="B2619" i="3"/>
  <c r="C2619" i="3"/>
  <c r="D2619" i="3"/>
  <c r="B2620" i="3"/>
  <c r="C2620" i="3"/>
  <c r="D2620" i="3"/>
  <c r="B2621" i="3"/>
  <c r="C2621" i="3"/>
  <c r="D2621" i="3"/>
  <c r="B2622" i="3"/>
  <c r="C2622" i="3"/>
  <c r="D2622" i="3"/>
  <c r="B2623" i="3"/>
  <c r="C2623" i="3"/>
  <c r="D2623" i="3"/>
  <c r="B2624" i="3"/>
  <c r="C2624" i="3"/>
  <c r="D2624" i="3"/>
  <c r="B2625" i="3"/>
  <c r="C2625" i="3"/>
  <c r="D2625" i="3"/>
  <c r="B2626" i="3"/>
  <c r="C2626" i="3"/>
  <c r="D2626" i="3"/>
  <c r="B2627" i="3"/>
  <c r="C2627" i="3"/>
  <c r="D2627" i="3"/>
  <c r="B2628" i="3"/>
  <c r="C2628" i="3"/>
  <c r="D2628" i="3"/>
  <c r="B2629" i="3"/>
  <c r="C2629" i="3"/>
  <c r="D2629" i="3"/>
  <c r="B2630" i="3"/>
  <c r="C2630" i="3"/>
  <c r="D2630" i="3"/>
  <c r="B2631" i="3"/>
  <c r="C2631" i="3"/>
  <c r="D2631" i="3"/>
  <c r="B2632" i="3"/>
  <c r="C2632" i="3"/>
  <c r="D2632" i="3"/>
  <c r="B2633" i="3"/>
  <c r="C2633" i="3"/>
  <c r="D2633" i="3"/>
  <c r="B2634" i="3"/>
  <c r="C2634" i="3"/>
  <c r="D2634" i="3"/>
  <c r="B2635" i="3"/>
  <c r="C2635" i="3"/>
  <c r="D2635" i="3"/>
  <c r="B2636" i="3"/>
  <c r="C2636" i="3"/>
  <c r="D2636" i="3"/>
  <c r="B2637" i="3"/>
  <c r="C2637" i="3"/>
  <c r="D2637" i="3"/>
  <c r="B2638" i="3"/>
  <c r="C2638" i="3"/>
  <c r="D2638" i="3"/>
  <c r="B2639" i="3"/>
  <c r="C2639" i="3"/>
  <c r="D2639" i="3"/>
  <c r="B2640" i="3"/>
  <c r="C2640" i="3"/>
  <c r="D2640" i="3"/>
  <c r="B2641" i="3"/>
  <c r="C2641" i="3"/>
  <c r="D2641" i="3"/>
  <c r="B2642" i="3"/>
  <c r="C2642" i="3"/>
  <c r="D2642" i="3"/>
  <c r="B2643" i="3"/>
  <c r="C2643" i="3"/>
  <c r="D2643" i="3"/>
  <c r="B2644" i="3"/>
  <c r="C2644" i="3"/>
  <c r="D2644" i="3"/>
  <c r="B2645" i="3"/>
  <c r="C2645" i="3"/>
  <c r="D2645" i="3"/>
  <c r="B2646" i="3"/>
  <c r="C2646" i="3"/>
  <c r="D2646" i="3"/>
  <c r="B2647" i="3"/>
  <c r="C2647" i="3"/>
  <c r="D2647" i="3"/>
  <c r="B2648" i="3"/>
  <c r="C2648" i="3"/>
  <c r="D2648" i="3"/>
  <c r="B2649" i="3"/>
  <c r="C2649" i="3"/>
  <c r="D2649" i="3"/>
  <c r="B2650" i="3"/>
  <c r="C2650" i="3"/>
  <c r="D2650" i="3"/>
  <c r="B2651" i="3"/>
  <c r="C2651" i="3"/>
  <c r="D2651" i="3"/>
  <c r="B2652" i="3"/>
  <c r="C2652" i="3"/>
  <c r="D2652" i="3"/>
  <c r="B2653" i="3"/>
  <c r="C2653" i="3"/>
  <c r="D2653" i="3"/>
  <c r="B2654" i="3"/>
  <c r="C2654" i="3"/>
  <c r="D2654" i="3"/>
  <c r="B2655" i="3"/>
  <c r="C2655" i="3"/>
  <c r="D2655" i="3"/>
  <c r="B2656" i="3"/>
  <c r="C2656" i="3"/>
  <c r="D2656" i="3"/>
  <c r="B2657" i="3"/>
  <c r="C2657" i="3"/>
  <c r="D2657" i="3"/>
  <c r="B2658" i="3"/>
  <c r="C2658" i="3"/>
  <c r="D2658" i="3"/>
  <c r="B2659" i="3"/>
  <c r="C2659" i="3"/>
  <c r="D2659" i="3"/>
  <c r="B2660" i="3"/>
  <c r="C2660" i="3"/>
  <c r="D2660" i="3"/>
  <c r="B2661" i="3"/>
  <c r="C2661" i="3"/>
  <c r="D2661" i="3"/>
  <c r="B2662" i="3"/>
  <c r="C2662" i="3"/>
  <c r="D2662" i="3"/>
  <c r="B2663" i="3"/>
  <c r="C2663" i="3"/>
  <c r="D2663" i="3"/>
  <c r="B2664" i="3"/>
  <c r="C2664" i="3"/>
  <c r="D2664" i="3"/>
  <c r="B2665" i="3"/>
  <c r="C2665" i="3"/>
  <c r="D2665" i="3"/>
  <c r="B2666" i="3"/>
  <c r="C2666" i="3"/>
  <c r="D2666" i="3"/>
  <c r="B2667" i="3"/>
  <c r="C2667" i="3"/>
  <c r="D2667" i="3"/>
  <c r="B2668" i="3"/>
  <c r="C2668" i="3"/>
  <c r="D2668" i="3"/>
  <c r="B2669" i="3"/>
  <c r="C2669" i="3"/>
  <c r="D2669" i="3"/>
  <c r="B2670" i="3"/>
  <c r="C2670" i="3"/>
  <c r="D2670" i="3"/>
  <c r="B2671" i="3"/>
  <c r="C2671" i="3"/>
  <c r="D2671" i="3"/>
  <c r="B2672" i="3"/>
  <c r="C2672" i="3"/>
  <c r="D2672" i="3"/>
  <c r="B2673" i="3"/>
  <c r="C2673" i="3"/>
  <c r="D2673" i="3"/>
  <c r="B2674" i="3"/>
  <c r="C2674" i="3"/>
  <c r="D2674" i="3"/>
  <c r="B2675" i="3"/>
  <c r="C2675" i="3"/>
  <c r="D2675" i="3"/>
  <c r="B2676" i="3"/>
  <c r="C2676" i="3"/>
  <c r="D2676" i="3"/>
  <c r="B2677" i="3"/>
  <c r="C2677" i="3"/>
  <c r="D2677" i="3"/>
  <c r="B2678" i="3"/>
  <c r="C2678" i="3"/>
  <c r="D2678" i="3"/>
  <c r="B2679" i="3"/>
  <c r="C2679" i="3"/>
  <c r="D2679" i="3"/>
  <c r="B2680" i="3"/>
  <c r="C2680" i="3"/>
  <c r="D2680" i="3"/>
  <c r="B2681" i="3"/>
  <c r="C2681" i="3"/>
  <c r="D2681" i="3"/>
  <c r="B2682" i="3"/>
  <c r="C2682" i="3"/>
  <c r="D2682" i="3"/>
  <c r="B2683" i="3"/>
  <c r="C2683" i="3"/>
  <c r="D2683" i="3"/>
  <c r="B2684" i="3"/>
  <c r="C2684" i="3"/>
  <c r="D2684" i="3"/>
  <c r="B2685" i="3"/>
  <c r="C2685" i="3"/>
  <c r="D2685" i="3"/>
  <c r="B2686" i="3"/>
  <c r="C2686" i="3"/>
  <c r="D2686" i="3"/>
  <c r="B2687" i="3"/>
  <c r="C2687" i="3"/>
  <c r="D2687" i="3"/>
  <c r="B2688" i="3"/>
  <c r="C2688" i="3"/>
  <c r="D2688" i="3"/>
  <c r="B2689" i="3"/>
  <c r="C2689" i="3"/>
  <c r="D2689" i="3"/>
  <c r="B2690" i="3"/>
  <c r="C2690" i="3"/>
  <c r="D2690" i="3"/>
  <c r="B2691" i="3"/>
  <c r="C2691" i="3"/>
  <c r="D2691" i="3"/>
  <c r="B2692" i="3"/>
  <c r="C2692" i="3"/>
  <c r="D2692" i="3"/>
  <c r="B2693" i="3"/>
  <c r="C2693" i="3"/>
  <c r="D2693" i="3"/>
  <c r="B2694" i="3"/>
  <c r="C2694" i="3"/>
  <c r="D2694" i="3"/>
  <c r="B2695" i="3"/>
  <c r="C2695" i="3"/>
  <c r="D2695" i="3"/>
  <c r="B2696" i="3"/>
  <c r="C2696" i="3"/>
  <c r="D2696" i="3"/>
  <c r="B2697" i="3"/>
  <c r="C2697" i="3"/>
  <c r="D2697" i="3"/>
  <c r="B2698" i="3"/>
  <c r="C2698" i="3"/>
  <c r="D2698" i="3"/>
  <c r="B2699" i="3"/>
  <c r="C2699" i="3"/>
  <c r="D2699" i="3"/>
  <c r="B2700" i="3"/>
  <c r="C2700" i="3"/>
  <c r="D2700" i="3"/>
  <c r="B2701" i="3"/>
  <c r="C2701" i="3"/>
  <c r="D2701" i="3"/>
  <c r="B2702" i="3"/>
  <c r="C2702" i="3"/>
  <c r="D2702" i="3"/>
  <c r="B2703" i="3"/>
  <c r="C2703" i="3"/>
  <c r="D2703" i="3"/>
  <c r="B2704" i="3"/>
  <c r="C2704" i="3"/>
  <c r="D2704" i="3"/>
  <c r="B2705" i="3"/>
  <c r="C2705" i="3"/>
  <c r="D2705" i="3"/>
  <c r="B2706" i="3"/>
  <c r="C2706" i="3"/>
  <c r="D2706" i="3"/>
  <c r="B2707" i="3"/>
  <c r="C2707" i="3"/>
  <c r="D2707" i="3"/>
  <c r="B2708" i="3"/>
  <c r="C2708" i="3"/>
  <c r="D2708" i="3"/>
  <c r="B2709" i="3"/>
  <c r="C2709" i="3"/>
  <c r="D2709" i="3"/>
  <c r="B2710" i="3"/>
  <c r="C2710" i="3"/>
  <c r="D2710" i="3"/>
  <c r="B2711" i="3"/>
  <c r="C2711" i="3"/>
  <c r="D2711" i="3"/>
  <c r="B2712" i="3"/>
  <c r="C2712" i="3"/>
  <c r="D2712" i="3"/>
  <c r="B2713" i="3"/>
  <c r="C2713" i="3"/>
  <c r="D2713" i="3"/>
  <c r="B2714" i="3"/>
  <c r="C2714" i="3"/>
  <c r="D2714" i="3"/>
  <c r="B2715" i="3"/>
  <c r="C2715" i="3"/>
  <c r="D2715" i="3"/>
  <c r="B2716" i="3"/>
  <c r="C2716" i="3"/>
  <c r="D2716" i="3"/>
  <c r="B2717" i="3"/>
  <c r="C2717" i="3"/>
  <c r="D2717" i="3"/>
  <c r="B2718" i="3"/>
  <c r="C2718" i="3"/>
  <c r="D2718" i="3"/>
  <c r="B2719" i="3"/>
  <c r="C2719" i="3"/>
  <c r="D2719" i="3"/>
  <c r="B2720" i="3"/>
  <c r="C2720" i="3"/>
  <c r="D2720" i="3"/>
  <c r="B2721" i="3"/>
  <c r="C2721" i="3"/>
  <c r="D2721" i="3"/>
  <c r="B2722" i="3"/>
  <c r="C2722" i="3"/>
  <c r="D2722" i="3"/>
  <c r="B2723" i="3"/>
  <c r="C2723" i="3"/>
  <c r="D2723" i="3"/>
  <c r="B2724" i="3"/>
  <c r="C2724" i="3"/>
  <c r="D2724" i="3"/>
  <c r="B2725" i="3"/>
  <c r="C2725" i="3"/>
  <c r="D2725" i="3"/>
  <c r="B2726" i="3"/>
  <c r="C2726" i="3"/>
  <c r="D2726" i="3"/>
  <c r="B2727" i="3"/>
  <c r="C2727" i="3"/>
  <c r="D2727" i="3"/>
  <c r="B2728" i="3"/>
  <c r="C2728" i="3"/>
  <c r="D2728" i="3"/>
  <c r="B2729" i="3"/>
  <c r="C2729" i="3"/>
  <c r="D2729" i="3"/>
  <c r="B2730" i="3"/>
  <c r="C2730" i="3"/>
  <c r="D2730" i="3"/>
  <c r="B2731" i="3"/>
  <c r="C2731" i="3"/>
  <c r="D2731" i="3"/>
  <c r="B2732" i="3"/>
  <c r="C2732" i="3"/>
  <c r="D2732" i="3"/>
  <c r="B2733" i="3"/>
  <c r="C2733" i="3"/>
  <c r="D2733" i="3"/>
  <c r="B2734" i="3"/>
  <c r="C2734" i="3"/>
  <c r="D2734" i="3"/>
  <c r="B2735" i="3"/>
  <c r="C2735" i="3"/>
  <c r="D2735" i="3"/>
  <c r="B2736" i="3"/>
  <c r="C2736" i="3"/>
  <c r="D2736" i="3"/>
  <c r="B2737" i="3"/>
  <c r="C2737" i="3"/>
  <c r="D2737" i="3"/>
  <c r="B2738" i="3"/>
  <c r="C2738" i="3"/>
  <c r="D2738" i="3"/>
  <c r="B2739" i="3"/>
  <c r="C2739" i="3"/>
  <c r="D2739" i="3"/>
  <c r="B2740" i="3"/>
  <c r="C2740" i="3"/>
  <c r="D2740" i="3"/>
  <c r="B2741" i="3"/>
  <c r="C2741" i="3"/>
  <c r="D2741" i="3"/>
  <c r="B2742" i="3"/>
  <c r="C2742" i="3"/>
  <c r="D2742" i="3"/>
  <c r="B2743" i="3"/>
  <c r="C2743" i="3"/>
  <c r="D2743" i="3"/>
  <c r="B2744" i="3"/>
  <c r="C2744" i="3"/>
  <c r="D2744" i="3"/>
  <c r="B2745" i="3"/>
  <c r="C2745" i="3"/>
  <c r="D2745" i="3"/>
  <c r="B2746" i="3"/>
  <c r="C2746" i="3"/>
  <c r="D2746" i="3"/>
  <c r="B2747" i="3"/>
  <c r="C2747" i="3"/>
  <c r="D2747" i="3"/>
  <c r="B2748" i="3"/>
  <c r="C2748" i="3"/>
  <c r="D2748" i="3"/>
  <c r="B2749" i="3"/>
  <c r="C2749" i="3"/>
  <c r="D2749" i="3"/>
  <c r="B2750" i="3"/>
  <c r="C2750" i="3"/>
  <c r="D2750" i="3"/>
  <c r="B2751" i="3"/>
  <c r="C2751" i="3"/>
  <c r="D2751" i="3"/>
  <c r="B2752" i="3"/>
  <c r="C2752" i="3"/>
  <c r="D2752" i="3"/>
  <c r="B2753" i="3"/>
  <c r="C2753" i="3"/>
  <c r="D2753" i="3"/>
  <c r="B2754" i="3"/>
  <c r="C2754" i="3"/>
  <c r="D2754" i="3"/>
  <c r="B2755" i="3"/>
  <c r="C2755" i="3"/>
  <c r="D2755" i="3"/>
  <c r="B2756" i="3"/>
  <c r="C2756" i="3"/>
  <c r="D2756" i="3"/>
  <c r="B2757" i="3"/>
  <c r="C2757" i="3"/>
  <c r="D2757" i="3"/>
  <c r="B2758" i="3"/>
  <c r="C2758" i="3"/>
  <c r="D2758" i="3"/>
  <c r="B2759" i="3"/>
  <c r="C2759" i="3"/>
  <c r="D2759" i="3"/>
  <c r="B2760" i="3"/>
  <c r="C2760" i="3"/>
  <c r="D2760" i="3"/>
  <c r="B2761" i="3"/>
  <c r="C2761" i="3"/>
  <c r="D2761" i="3"/>
  <c r="B2762" i="3"/>
  <c r="C2762" i="3"/>
  <c r="D2762" i="3"/>
  <c r="B2763" i="3"/>
  <c r="C2763" i="3"/>
  <c r="D2763" i="3"/>
  <c r="B2764" i="3"/>
  <c r="C2764" i="3"/>
  <c r="D2764" i="3"/>
  <c r="B2765" i="3"/>
  <c r="C2765" i="3"/>
  <c r="D2765" i="3"/>
  <c r="B2766" i="3"/>
  <c r="C2766" i="3"/>
  <c r="D2766" i="3"/>
  <c r="B2767" i="3"/>
  <c r="C2767" i="3"/>
  <c r="D2767" i="3"/>
  <c r="B2768" i="3"/>
  <c r="C2768" i="3"/>
  <c r="D2768" i="3"/>
  <c r="B2769" i="3"/>
  <c r="C2769" i="3"/>
  <c r="D2769" i="3"/>
  <c r="B2770" i="3"/>
  <c r="C2770" i="3"/>
  <c r="D2770" i="3"/>
  <c r="B2771" i="3"/>
  <c r="C2771" i="3"/>
  <c r="D2771" i="3"/>
  <c r="B2772" i="3"/>
  <c r="C2772" i="3"/>
  <c r="D2772" i="3"/>
  <c r="B2773" i="3"/>
  <c r="C2773" i="3"/>
  <c r="D2773" i="3"/>
  <c r="B2774" i="3"/>
  <c r="C2774" i="3"/>
  <c r="D2774" i="3"/>
  <c r="B2775" i="3"/>
  <c r="C2775" i="3"/>
  <c r="D2775" i="3"/>
  <c r="B2776" i="3"/>
  <c r="C2776" i="3"/>
  <c r="D2776" i="3"/>
  <c r="B2777" i="3"/>
  <c r="C2777" i="3"/>
  <c r="D2777" i="3"/>
  <c r="B2778" i="3"/>
  <c r="C2778" i="3"/>
  <c r="D2778" i="3"/>
  <c r="B2779" i="3"/>
  <c r="C2779" i="3"/>
  <c r="D2779" i="3"/>
  <c r="B2780" i="3"/>
  <c r="C2780" i="3"/>
  <c r="D2780" i="3"/>
  <c r="B2781" i="3"/>
  <c r="C2781" i="3"/>
  <c r="D2781" i="3"/>
  <c r="B2782" i="3"/>
  <c r="C2782" i="3"/>
  <c r="D2782" i="3"/>
  <c r="B2783" i="3"/>
  <c r="C2783" i="3"/>
  <c r="D2783" i="3"/>
  <c r="B2784" i="3"/>
  <c r="C2784" i="3"/>
  <c r="D2784" i="3"/>
  <c r="B2785" i="3"/>
  <c r="C2785" i="3"/>
  <c r="D2785" i="3"/>
  <c r="B2786" i="3"/>
  <c r="C2786" i="3"/>
  <c r="D2786" i="3"/>
  <c r="B2787" i="3"/>
  <c r="C2787" i="3"/>
  <c r="D2787" i="3"/>
  <c r="B2788" i="3"/>
  <c r="C2788" i="3"/>
  <c r="D2788" i="3"/>
  <c r="B2789" i="3"/>
  <c r="C2789" i="3"/>
  <c r="D2789" i="3"/>
  <c r="B2790" i="3"/>
  <c r="C2790" i="3"/>
  <c r="D2790" i="3"/>
  <c r="B2791" i="3"/>
  <c r="C2791" i="3"/>
  <c r="D2791" i="3"/>
  <c r="B2792" i="3"/>
  <c r="C2792" i="3"/>
  <c r="D2792" i="3"/>
  <c r="B2793" i="3"/>
  <c r="C2793" i="3"/>
  <c r="D2793" i="3"/>
  <c r="B2794" i="3"/>
  <c r="C2794" i="3"/>
  <c r="D2794" i="3"/>
  <c r="B2795" i="3"/>
  <c r="C2795" i="3"/>
  <c r="D2795" i="3"/>
  <c r="B2796" i="3"/>
  <c r="C2796" i="3"/>
  <c r="D2796" i="3"/>
  <c r="B2797" i="3"/>
  <c r="C2797" i="3"/>
  <c r="D2797" i="3"/>
  <c r="B2798" i="3"/>
  <c r="C2798" i="3"/>
  <c r="D2798" i="3"/>
  <c r="B2799" i="3"/>
  <c r="C2799" i="3"/>
  <c r="D2799" i="3"/>
  <c r="B2800" i="3"/>
  <c r="C2800" i="3"/>
  <c r="D2800" i="3"/>
  <c r="B2801" i="3"/>
  <c r="C2801" i="3"/>
  <c r="D2801" i="3"/>
  <c r="B2802" i="3"/>
  <c r="C2802" i="3"/>
  <c r="D2802" i="3"/>
  <c r="B2803" i="3"/>
  <c r="C2803" i="3"/>
  <c r="D2803" i="3"/>
  <c r="B2804" i="3"/>
  <c r="C2804" i="3"/>
  <c r="D2804" i="3"/>
  <c r="B2805" i="3"/>
  <c r="C2805" i="3"/>
  <c r="D2805" i="3"/>
  <c r="B2806" i="3"/>
  <c r="C2806" i="3"/>
  <c r="D2806" i="3"/>
  <c r="B2807" i="3"/>
  <c r="C2807" i="3"/>
  <c r="D2807" i="3"/>
  <c r="B2808" i="3"/>
  <c r="C2808" i="3"/>
  <c r="D2808" i="3"/>
  <c r="B2809" i="3"/>
  <c r="C2809" i="3"/>
  <c r="D2809" i="3"/>
  <c r="B2810" i="3"/>
  <c r="C2810" i="3"/>
  <c r="D2810" i="3"/>
  <c r="B2811" i="3"/>
  <c r="C2811" i="3"/>
  <c r="D2811" i="3"/>
  <c r="B2812" i="3"/>
  <c r="C2812" i="3"/>
  <c r="D2812" i="3"/>
  <c r="B2813" i="3"/>
  <c r="C2813" i="3"/>
  <c r="D2813" i="3"/>
  <c r="B2814" i="3"/>
  <c r="C2814" i="3"/>
  <c r="D2814" i="3"/>
  <c r="B2815" i="3"/>
  <c r="C2815" i="3"/>
  <c r="D2815" i="3"/>
  <c r="B2816" i="3"/>
  <c r="C2816" i="3"/>
  <c r="D2816" i="3"/>
  <c r="B2817" i="3"/>
  <c r="C2817" i="3"/>
  <c r="D2817" i="3"/>
  <c r="B2818" i="3"/>
  <c r="C2818" i="3"/>
  <c r="D2818" i="3"/>
  <c r="B2819" i="3"/>
  <c r="C2819" i="3"/>
  <c r="D2819" i="3"/>
  <c r="B2820" i="3"/>
  <c r="C2820" i="3"/>
  <c r="D2820" i="3"/>
  <c r="B2821" i="3"/>
  <c r="C2821" i="3"/>
  <c r="D2821" i="3"/>
  <c r="B2822" i="3"/>
  <c r="C2822" i="3"/>
  <c r="D2822" i="3"/>
  <c r="B2823" i="3"/>
  <c r="C2823" i="3"/>
  <c r="D2823" i="3"/>
  <c r="B2824" i="3"/>
  <c r="C2824" i="3"/>
  <c r="D2824" i="3"/>
  <c r="B2825" i="3"/>
  <c r="C2825" i="3"/>
  <c r="D2825" i="3"/>
  <c r="B2826" i="3"/>
  <c r="C2826" i="3"/>
  <c r="D2826" i="3"/>
  <c r="B2827" i="3"/>
  <c r="C2827" i="3"/>
  <c r="D2827" i="3"/>
  <c r="B2828" i="3"/>
  <c r="C2828" i="3"/>
  <c r="D2828" i="3"/>
  <c r="B2829" i="3"/>
  <c r="C2829" i="3"/>
  <c r="D2829" i="3"/>
  <c r="B2830" i="3"/>
  <c r="C2830" i="3"/>
  <c r="D2830" i="3"/>
  <c r="B2831" i="3"/>
  <c r="C2831" i="3"/>
  <c r="D2831" i="3"/>
  <c r="B2832" i="3"/>
  <c r="C2832" i="3"/>
  <c r="D2832" i="3"/>
  <c r="B2833" i="3"/>
  <c r="C2833" i="3"/>
  <c r="D2833" i="3"/>
  <c r="B2834" i="3"/>
  <c r="C2834" i="3"/>
  <c r="D2834" i="3"/>
  <c r="B2835" i="3"/>
  <c r="C2835" i="3"/>
  <c r="D2835" i="3"/>
  <c r="B2836" i="3"/>
  <c r="C2836" i="3"/>
  <c r="D2836" i="3"/>
  <c r="B2837" i="3"/>
  <c r="C2837" i="3"/>
  <c r="D2837" i="3"/>
  <c r="B2838" i="3"/>
  <c r="C2838" i="3"/>
  <c r="D2838" i="3"/>
  <c r="B2839" i="3"/>
  <c r="C2839" i="3"/>
  <c r="D2839" i="3"/>
  <c r="B2840" i="3"/>
  <c r="C2840" i="3"/>
  <c r="D2840" i="3"/>
  <c r="B2841" i="3"/>
  <c r="C2841" i="3"/>
  <c r="D2841" i="3"/>
  <c r="B2842" i="3"/>
  <c r="C2842" i="3"/>
  <c r="D2842" i="3"/>
  <c r="B2843" i="3"/>
  <c r="C2843" i="3"/>
  <c r="D2843" i="3"/>
  <c r="B2844" i="3"/>
  <c r="C2844" i="3"/>
  <c r="D2844" i="3"/>
  <c r="B2845" i="3"/>
  <c r="C2845" i="3"/>
  <c r="D2845" i="3"/>
  <c r="B2846" i="3"/>
  <c r="C2846" i="3"/>
  <c r="D2846" i="3"/>
  <c r="B2847" i="3"/>
  <c r="C2847" i="3"/>
  <c r="D2847" i="3"/>
  <c r="B2848" i="3"/>
  <c r="C2848" i="3"/>
  <c r="D2848" i="3"/>
  <c r="B2849" i="3"/>
  <c r="C2849" i="3"/>
  <c r="D2849" i="3"/>
  <c r="B2850" i="3"/>
  <c r="C2850" i="3"/>
  <c r="D2850" i="3"/>
  <c r="B2851" i="3"/>
  <c r="C2851" i="3"/>
  <c r="D2851" i="3"/>
  <c r="B2852" i="3"/>
  <c r="C2852" i="3"/>
  <c r="D2852" i="3"/>
  <c r="B2853" i="3"/>
  <c r="C2853" i="3"/>
  <c r="D2853" i="3"/>
  <c r="B2854" i="3"/>
  <c r="C2854" i="3"/>
  <c r="D2854" i="3"/>
  <c r="B2855" i="3"/>
  <c r="C2855" i="3"/>
  <c r="D2855" i="3"/>
  <c r="B2856" i="3"/>
  <c r="C2856" i="3"/>
  <c r="D2856" i="3"/>
  <c r="B2857" i="3"/>
  <c r="C2857" i="3"/>
  <c r="D2857" i="3"/>
  <c r="B2858" i="3"/>
  <c r="C2858" i="3"/>
  <c r="D2858" i="3"/>
  <c r="B2859" i="3"/>
  <c r="C2859" i="3"/>
  <c r="D2859" i="3"/>
  <c r="B2860" i="3"/>
  <c r="C2860" i="3"/>
  <c r="D2860" i="3"/>
  <c r="B2861" i="3"/>
  <c r="C2861" i="3"/>
  <c r="D2861" i="3"/>
  <c r="B2862" i="3"/>
  <c r="C2862" i="3"/>
  <c r="D2862" i="3"/>
  <c r="B2863" i="3"/>
  <c r="C2863" i="3"/>
  <c r="D2863" i="3"/>
  <c r="B2864" i="3"/>
  <c r="C2864" i="3"/>
  <c r="D2864" i="3"/>
  <c r="B2865" i="3"/>
  <c r="C2865" i="3"/>
  <c r="D2865" i="3"/>
  <c r="B2866" i="3"/>
  <c r="C2866" i="3"/>
  <c r="D2866" i="3"/>
  <c r="B2867" i="3"/>
  <c r="C2867" i="3"/>
  <c r="D2867" i="3"/>
  <c r="B2868" i="3"/>
  <c r="C2868" i="3"/>
  <c r="D2868" i="3"/>
  <c r="B2869" i="3"/>
  <c r="C2869" i="3"/>
  <c r="D2869" i="3"/>
  <c r="B2870" i="3"/>
  <c r="C2870" i="3"/>
  <c r="D2870" i="3"/>
  <c r="B2871" i="3"/>
  <c r="C2871" i="3"/>
  <c r="D2871" i="3"/>
  <c r="B2872" i="3"/>
  <c r="C2872" i="3"/>
  <c r="D2872" i="3"/>
  <c r="B2873" i="3"/>
  <c r="C2873" i="3"/>
  <c r="D2873" i="3"/>
  <c r="B2874" i="3"/>
  <c r="C2874" i="3"/>
  <c r="D2874" i="3"/>
  <c r="B2875" i="3"/>
  <c r="C2875" i="3"/>
  <c r="D2875" i="3"/>
  <c r="B2876" i="3"/>
  <c r="C2876" i="3"/>
  <c r="D2876" i="3"/>
  <c r="B2877" i="3"/>
  <c r="C2877" i="3"/>
  <c r="D2877" i="3"/>
  <c r="B2878" i="3"/>
  <c r="C2878" i="3"/>
  <c r="D2878" i="3"/>
  <c r="B2879" i="3"/>
  <c r="C2879" i="3"/>
  <c r="D2879" i="3"/>
  <c r="B2880" i="3"/>
  <c r="C2880" i="3"/>
  <c r="D2880" i="3"/>
  <c r="B2881" i="3"/>
  <c r="C2881" i="3"/>
  <c r="D2881" i="3"/>
  <c r="B2882" i="3"/>
  <c r="C2882" i="3"/>
  <c r="D2882" i="3"/>
  <c r="B2883" i="3"/>
  <c r="C2883" i="3"/>
  <c r="D2883" i="3"/>
  <c r="B2884" i="3"/>
  <c r="C2884" i="3"/>
  <c r="D2884" i="3"/>
  <c r="B2885" i="3"/>
  <c r="C2885" i="3"/>
  <c r="D2885" i="3"/>
  <c r="B2886" i="3"/>
  <c r="C2886" i="3"/>
  <c r="D2886" i="3"/>
  <c r="B2887" i="3"/>
  <c r="C2887" i="3"/>
  <c r="D2887" i="3"/>
  <c r="B2888" i="3"/>
  <c r="C2888" i="3"/>
  <c r="D2888" i="3"/>
  <c r="B2889" i="3"/>
  <c r="C2889" i="3"/>
  <c r="D2889" i="3"/>
  <c r="B2890" i="3"/>
  <c r="C2890" i="3"/>
  <c r="D2890" i="3"/>
  <c r="B2891" i="3"/>
  <c r="C2891" i="3"/>
  <c r="D2891" i="3"/>
  <c r="B2892" i="3"/>
  <c r="C2892" i="3"/>
  <c r="D2892" i="3"/>
  <c r="B2893" i="3"/>
  <c r="C2893" i="3"/>
  <c r="D2893" i="3"/>
  <c r="B2894" i="3"/>
  <c r="C2894" i="3"/>
  <c r="D2894" i="3"/>
  <c r="B2895" i="3"/>
  <c r="C2895" i="3"/>
  <c r="D2895" i="3"/>
  <c r="B2896" i="3"/>
  <c r="C2896" i="3"/>
  <c r="D2896" i="3"/>
  <c r="B2897" i="3"/>
  <c r="C2897" i="3"/>
  <c r="D2897" i="3"/>
  <c r="B2898" i="3"/>
  <c r="C2898" i="3"/>
  <c r="D2898" i="3"/>
  <c r="B2899" i="3"/>
  <c r="C2899" i="3"/>
  <c r="D2899" i="3"/>
  <c r="B2900" i="3"/>
  <c r="C2900" i="3"/>
  <c r="D2900" i="3"/>
  <c r="B2901" i="3"/>
  <c r="C2901" i="3"/>
  <c r="D2901" i="3"/>
  <c r="B2902" i="3"/>
  <c r="C2902" i="3"/>
  <c r="D2902" i="3"/>
  <c r="B2903" i="3"/>
  <c r="C2903" i="3"/>
  <c r="D2903" i="3"/>
  <c r="B2904" i="3"/>
  <c r="C2904" i="3"/>
  <c r="D2904" i="3"/>
  <c r="B2905" i="3"/>
  <c r="C2905" i="3"/>
  <c r="D2905" i="3"/>
  <c r="B2906" i="3"/>
  <c r="C2906" i="3"/>
  <c r="D2906" i="3"/>
  <c r="B2907" i="3"/>
  <c r="C2907" i="3"/>
  <c r="D2907" i="3"/>
  <c r="B2908" i="3"/>
  <c r="C2908" i="3"/>
  <c r="D2908" i="3"/>
  <c r="B2909" i="3"/>
  <c r="C2909" i="3"/>
  <c r="D2909" i="3"/>
  <c r="B2910" i="3"/>
  <c r="C2910" i="3"/>
  <c r="D2910" i="3"/>
  <c r="B2911" i="3"/>
  <c r="C2911" i="3"/>
  <c r="D2911" i="3"/>
  <c r="B2912" i="3"/>
  <c r="C2912" i="3"/>
  <c r="D2912" i="3"/>
  <c r="B2913" i="3"/>
  <c r="C2913" i="3"/>
  <c r="D2913" i="3"/>
  <c r="B2914" i="3"/>
  <c r="C2914" i="3"/>
  <c r="D2914" i="3"/>
  <c r="B2915" i="3"/>
  <c r="C2915" i="3"/>
  <c r="D2915" i="3"/>
  <c r="B2916" i="3"/>
  <c r="C2916" i="3"/>
  <c r="D2916" i="3"/>
  <c r="B2917" i="3"/>
  <c r="C2917" i="3"/>
  <c r="D2917" i="3"/>
  <c r="B2918" i="3"/>
  <c r="C2918" i="3"/>
  <c r="D2918" i="3"/>
  <c r="B2919" i="3"/>
  <c r="C2919" i="3"/>
  <c r="D2919" i="3"/>
  <c r="B2920" i="3"/>
  <c r="C2920" i="3"/>
  <c r="D2920" i="3"/>
  <c r="B2921" i="3"/>
  <c r="C2921" i="3"/>
  <c r="D2921" i="3"/>
  <c r="B2922" i="3"/>
  <c r="C2922" i="3"/>
  <c r="D2922" i="3"/>
  <c r="B2923" i="3"/>
  <c r="C2923" i="3"/>
  <c r="D2923" i="3"/>
  <c r="B2924" i="3"/>
  <c r="C2924" i="3"/>
  <c r="D2924" i="3"/>
  <c r="B2925" i="3"/>
  <c r="C2925" i="3"/>
  <c r="D2925" i="3"/>
  <c r="B2926" i="3"/>
  <c r="C2926" i="3"/>
  <c r="D2926" i="3"/>
  <c r="B2927" i="3"/>
  <c r="C2927" i="3"/>
  <c r="D2927" i="3"/>
  <c r="B2928" i="3"/>
  <c r="C2928" i="3"/>
  <c r="D2928" i="3"/>
  <c r="B2929" i="3"/>
  <c r="C2929" i="3"/>
  <c r="D2929" i="3"/>
  <c r="B2930" i="3"/>
  <c r="C2930" i="3"/>
  <c r="D2930" i="3"/>
  <c r="B2931" i="3"/>
  <c r="C2931" i="3"/>
  <c r="D2931" i="3"/>
  <c r="B2932" i="3"/>
  <c r="C2932" i="3"/>
  <c r="D2932" i="3"/>
  <c r="B2933" i="3"/>
  <c r="C2933" i="3"/>
  <c r="D2933" i="3"/>
  <c r="B2934" i="3"/>
  <c r="C2934" i="3"/>
  <c r="D2934" i="3"/>
  <c r="B2935" i="3"/>
  <c r="C2935" i="3"/>
  <c r="D2935" i="3"/>
  <c r="B2936" i="3"/>
  <c r="C2936" i="3"/>
  <c r="D2936" i="3"/>
  <c r="B2937" i="3"/>
  <c r="C2937" i="3"/>
  <c r="D2937" i="3"/>
  <c r="B2938" i="3"/>
  <c r="C2938" i="3"/>
  <c r="D2938" i="3"/>
  <c r="B2939" i="3"/>
  <c r="C2939" i="3"/>
  <c r="D2939" i="3"/>
  <c r="B2940" i="3"/>
  <c r="C2940" i="3"/>
  <c r="D2940" i="3"/>
  <c r="B2941" i="3"/>
  <c r="C2941" i="3"/>
  <c r="D2941" i="3"/>
  <c r="B2942" i="3"/>
  <c r="C2942" i="3"/>
  <c r="D2942" i="3"/>
  <c r="B2943" i="3"/>
  <c r="C2943" i="3"/>
  <c r="D2943" i="3"/>
  <c r="B2944" i="3"/>
  <c r="C2944" i="3"/>
  <c r="D2944" i="3"/>
  <c r="B2945" i="3"/>
  <c r="C2945" i="3"/>
  <c r="D2945" i="3"/>
  <c r="B2946" i="3"/>
  <c r="C2946" i="3"/>
  <c r="D2946" i="3"/>
  <c r="B2947" i="3"/>
  <c r="C2947" i="3"/>
  <c r="D2947" i="3"/>
  <c r="B2948" i="3"/>
  <c r="C2948" i="3"/>
  <c r="D2948" i="3"/>
  <c r="B2949" i="3"/>
  <c r="C2949" i="3"/>
  <c r="D2949" i="3"/>
  <c r="B2950" i="3"/>
  <c r="C2950" i="3"/>
  <c r="D2950" i="3"/>
  <c r="B2951" i="3"/>
  <c r="C2951" i="3"/>
  <c r="D2951" i="3"/>
  <c r="B2952" i="3"/>
  <c r="C2952" i="3"/>
  <c r="D2952" i="3"/>
  <c r="B2953" i="3"/>
  <c r="C2953" i="3"/>
  <c r="D2953" i="3"/>
  <c r="B2954" i="3"/>
  <c r="C2954" i="3"/>
  <c r="D2954" i="3"/>
  <c r="B2955" i="3"/>
  <c r="C2955" i="3"/>
  <c r="D2955" i="3"/>
  <c r="B2956" i="3"/>
  <c r="C2956" i="3"/>
  <c r="D2956" i="3"/>
  <c r="B2957" i="3"/>
  <c r="C2957" i="3"/>
  <c r="D2957" i="3"/>
  <c r="B2958" i="3"/>
  <c r="C2958" i="3"/>
  <c r="D2958" i="3"/>
  <c r="B2959" i="3"/>
  <c r="C2959" i="3"/>
  <c r="D2959" i="3"/>
  <c r="B2960" i="3"/>
  <c r="C2960" i="3"/>
  <c r="D2960" i="3"/>
  <c r="B2961" i="3"/>
  <c r="C2961" i="3"/>
  <c r="D2961" i="3"/>
  <c r="B2962" i="3"/>
  <c r="C2962" i="3"/>
  <c r="D2962" i="3"/>
  <c r="B2963" i="3"/>
  <c r="C2963" i="3"/>
  <c r="D2963" i="3"/>
  <c r="B2964" i="3"/>
  <c r="C2964" i="3"/>
  <c r="D2964" i="3"/>
  <c r="B2965" i="3"/>
  <c r="C2965" i="3"/>
  <c r="D2965" i="3"/>
  <c r="B2966" i="3"/>
  <c r="C2966" i="3"/>
  <c r="D2966" i="3"/>
  <c r="B2967" i="3"/>
  <c r="C2967" i="3"/>
  <c r="D2967" i="3"/>
  <c r="B2968" i="3"/>
  <c r="C2968" i="3"/>
  <c r="D2968" i="3"/>
  <c r="B2969" i="3"/>
  <c r="C2969" i="3"/>
  <c r="D2969" i="3"/>
  <c r="B2970" i="3"/>
  <c r="C2970" i="3"/>
  <c r="D2970" i="3"/>
  <c r="B2971" i="3"/>
  <c r="C2971" i="3"/>
  <c r="D2971" i="3"/>
  <c r="B2972" i="3"/>
  <c r="C2972" i="3"/>
  <c r="D2972" i="3"/>
  <c r="B2973" i="3"/>
  <c r="C2973" i="3"/>
  <c r="D2973" i="3"/>
  <c r="B2974" i="3"/>
  <c r="C2974" i="3"/>
  <c r="D2974" i="3"/>
  <c r="B2975" i="3"/>
  <c r="C2975" i="3"/>
  <c r="D2975" i="3"/>
  <c r="B2976" i="3"/>
  <c r="C2976" i="3"/>
  <c r="D2976" i="3"/>
  <c r="B2977" i="3"/>
  <c r="C2977" i="3"/>
  <c r="D2977" i="3"/>
  <c r="B2978" i="3"/>
  <c r="C2978" i="3"/>
  <c r="D2978" i="3"/>
  <c r="B2979" i="3"/>
  <c r="C2979" i="3"/>
  <c r="D2979" i="3"/>
  <c r="B2980" i="3"/>
  <c r="C2980" i="3"/>
  <c r="D2980" i="3"/>
  <c r="B2981" i="3"/>
  <c r="C2981" i="3"/>
  <c r="D2981" i="3"/>
  <c r="B2982" i="3"/>
  <c r="C2982" i="3"/>
  <c r="D2982" i="3"/>
  <c r="B2983" i="3"/>
  <c r="C2983" i="3"/>
  <c r="D2983" i="3"/>
  <c r="B2984" i="3"/>
  <c r="C2984" i="3"/>
  <c r="D2984" i="3"/>
  <c r="B2985" i="3"/>
  <c r="C2985" i="3"/>
  <c r="D2985" i="3"/>
  <c r="B2986" i="3"/>
  <c r="C2986" i="3"/>
  <c r="D2986" i="3"/>
  <c r="B2987" i="3"/>
  <c r="C2987" i="3"/>
  <c r="D2987" i="3"/>
  <c r="B2988" i="3"/>
  <c r="C2988" i="3"/>
  <c r="D2988" i="3"/>
  <c r="B2989" i="3"/>
  <c r="C2989" i="3"/>
  <c r="D2989" i="3"/>
  <c r="B2990" i="3"/>
  <c r="C2990" i="3"/>
  <c r="D2990" i="3"/>
  <c r="B2991" i="3"/>
  <c r="C2991" i="3"/>
  <c r="D2991" i="3"/>
  <c r="B2992" i="3"/>
  <c r="C2992" i="3"/>
  <c r="D2992" i="3"/>
  <c r="B2993" i="3"/>
  <c r="C2993" i="3"/>
  <c r="D2993" i="3"/>
  <c r="B2994" i="3"/>
  <c r="C2994" i="3"/>
  <c r="D2994" i="3"/>
  <c r="B2995" i="3"/>
  <c r="C2995" i="3"/>
  <c r="D2995" i="3"/>
  <c r="B2996" i="3"/>
  <c r="C2996" i="3"/>
  <c r="D2996" i="3"/>
  <c r="B2997" i="3"/>
  <c r="C2997" i="3"/>
  <c r="D2997" i="3"/>
  <c r="B2998" i="3"/>
  <c r="C2998" i="3"/>
  <c r="D2998" i="3"/>
  <c r="B2999" i="3"/>
  <c r="C2999" i="3"/>
  <c r="D2999" i="3"/>
  <c r="B3000" i="3"/>
  <c r="C3000" i="3"/>
  <c r="D3000" i="3"/>
  <c r="B3001" i="3"/>
  <c r="C3001" i="3"/>
  <c r="D3001" i="3"/>
  <c r="B3002" i="3"/>
  <c r="C3002" i="3"/>
  <c r="D3002" i="3"/>
  <c r="B3003" i="3"/>
  <c r="C3003" i="3"/>
  <c r="D3003" i="3"/>
  <c r="B3004" i="3"/>
  <c r="C3004" i="3"/>
  <c r="D3004" i="3"/>
  <c r="B3005" i="3"/>
  <c r="C3005" i="3"/>
  <c r="D3005" i="3"/>
  <c r="B3006" i="3"/>
  <c r="C3006" i="3"/>
  <c r="D3006" i="3"/>
  <c r="B3007" i="3"/>
  <c r="C3007" i="3"/>
  <c r="D3007" i="3"/>
  <c r="B3008" i="3"/>
  <c r="C3008" i="3"/>
  <c r="D3008" i="3"/>
  <c r="B3009" i="3"/>
  <c r="C3009" i="3"/>
  <c r="D3009" i="3"/>
  <c r="B3010" i="3"/>
  <c r="C3010" i="3"/>
  <c r="D3010" i="3"/>
  <c r="B3011" i="3"/>
  <c r="C3011" i="3"/>
  <c r="D3011" i="3"/>
  <c r="B3012" i="3"/>
  <c r="C3012" i="3"/>
  <c r="D3012" i="3"/>
  <c r="B3013" i="3"/>
  <c r="C3013" i="3"/>
  <c r="D3013" i="3"/>
  <c r="B3014" i="3"/>
  <c r="C3014" i="3"/>
  <c r="D3014" i="3"/>
  <c r="B3015" i="3"/>
  <c r="C3015" i="3"/>
  <c r="D3015" i="3"/>
  <c r="B3016" i="3"/>
  <c r="C3016" i="3"/>
  <c r="D3016" i="3"/>
  <c r="B3017" i="3"/>
  <c r="C3017" i="3"/>
  <c r="D3017" i="3"/>
  <c r="B3018" i="3"/>
  <c r="C3018" i="3"/>
  <c r="D3018" i="3"/>
  <c r="B3019" i="3"/>
  <c r="C3019" i="3"/>
  <c r="D3019" i="3"/>
  <c r="B3020" i="3"/>
  <c r="C3020" i="3"/>
  <c r="D3020" i="3"/>
  <c r="B3021" i="3"/>
  <c r="C3021" i="3"/>
  <c r="D3021" i="3"/>
  <c r="B3022" i="3"/>
  <c r="C3022" i="3"/>
  <c r="D3022" i="3"/>
  <c r="B3023" i="3"/>
  <c r="C3023" i="3"/>
  <c r="D3023" i="3"/>
  <c r="B3024" i="3"/>
  <c r="C3024" i="3"/>
  <c r="D3024" i="3"/>
  <c r="B3025" i="3"/>
  <c r="C3025" i="3"/>
  <c r="D3025" i="3"/>
  <c r="B3026" i="3"/>
  <c r="C3026" i="3"/>
  <c r="D3026" i="3"/>
  <c r="B3027" i="3"/>
  <c r="C3027" i="3"/>
  <c r="D3027" i="3"/>
  <c r="B3028" i="3"/>
  <c r="C3028" i="3"/>
  <c r="D3028" i="3"/>
  <c r="B3029" i="3"/>
  <c r="C3029" i="3"/>
  <c r="D3029" i="3"/>
  <c r="B3030" i="3"/>
  <c r="C3030" i="3"/>
  <c r="D3030" i="3"/>
  <c r="B3031" i="3"/>
  <c r="C3031" i="3"/>
  <c r="D3031" i="3"/>
  <c r="B3032" i="3"/>
  <c r="C3032" i="3"/>
  <c r="D3032" i="3"/>
  <c r="B3033" i="3"/>
  <c r="C3033" i="3"/>
  <c r="D3033" i="3"/>
  <c r="B3034" i="3"/>
  <c r="C3034" i="3"/>
  <c r="D3034" i="3"/>
  <c r="B3035" i="3"/>
  <c r="C3035" i="3"/>
  <c r="D3035" i="3"/>
  <c r="B3036" i="3"/>
  <c r="C3036" i="3"/>
  <c r="D3036" i="3"/>
  <c r="B3037" i="3"/>
  <c r="C3037" i="3"/>
  <c r="D3037" i="3"/>
  <c r="B3038" i="3"/>
  <c r="C3038" i="3"/>
  <c r="D3038" i="3"/>
  <c r="B3039" i="3"/>
  <c r="C3039" i="3"/>
  <c r="D3039" i="3"/>
  <c r="B3040" i="3"/>
  <c r="C3040" i="3"/>
  <c r="D3040" i="3"/>
  <c r="B3041" i="3"/>
  <c r="C3041" i="3"/>
  <c r="D3041" i="3"/>
  <c r="B3042" i="3"/>
  <c r="C3042" i="3"/>
  <c r="D3042" i="3"/>
  <c r="B3043" i="3"/>
  <c r="C3043" i="3"/>
  <c r="D3043" i="3"/>
  <c r="B3044" i="3"/>
  <c r="C3044" i="3"/>
  <c r="D3044" i="3"/>
  <c r="B3045" i="3"/>
  <c r="C3045" i="3"/>
  <c r="D3045" i="3"/>
  <c r="B3046" i="3"/>
  <c r="C3046" i="3"/>
  <c r="D3046" i="3"/>
  <c r="B3047" i="3"/>
  <c r="C3047" i="3"/>
  <c r="D3047" i="3"/>
  <c r="B3048" i="3"/>
  <c r="C3048" i="3"/>
  <c r="D3048" i="3"/>
  <c r="B3049" i="3"/>
  <c r="C3049" i="3"/>
  <c r="D3049" i="3"/>
  <c r="B3050" i="3"/>
  <c r="C3050" i="3"/>
  <c r="D3050" i="3"/>
  <c r="B3051" i="3"/>
  <c r="C3051" i="3"/>
  <c r="D3051" i="3"/>
  <c r="B3052" i="3"/>
  <c r="C3052" i="3"/>
  <c r="D3052" i="3"/>
  <c r="B3053" i="3"/>
  <c r="C3053" i="3"/>
  <c r="D3053" i="3"/>
  <c r="B3054" i="3"/>
  <c r="C3054" i="3"/>
  <c r="D3054" i="3"/>
  <c r="B3055" i="3"/>
  <c r="C3055" i="3"/>
  <c r="D3055" i="3"/>
  <c r="B3056" i="3"/>
  <c r="C3056" i="3"/>
  <c r="D3056" i="3"/>
  <c r="B3057" i="3"/>
  <c r="C3057" i="3"/>
  <c r="D3057" i="3"/>
  <c r="B3058" i="3"/>
  <c r="C3058" i="3"/>
  <c r="D3058" i="3"/>
  <c r="B3059" i="3"/>
  <c r="C3059" i="3"/>
  <c r="D3059" i="3"/>
  <c r="B3060" i="3"/>
  <c r="C3060" i="3"/>
  <c r="D3060" i="3"/>
  <c r="B3061" i="3"/>
  <c r="C3061" i="3"/>
  <c r="D3061" i="3"/>
  <c r="B3062" i="3"/>
  <c r="C3062" i="3"/>
  <c r="D3062" i="3"/>
  <c r="B3063" i="3"/>
  <c r="C3063" i="3"/>
  <c r="D3063" i="3"/>
  <c r="B3064" i="3"/>
  <c r="C3064" i="3"/>
  <c r="D3064" i="3"/>
  <c r="B3065" i="3"/>
  <c r="C3065" i="3"/>
  <c r="D3065" i="3"/>
  <c r="B3066" i="3"/>
  <c r="C3066" i="3"/>
  <c r="D3066" i="3"/>
  <c r="B3067" i="3"/>
  <c r="C3067" i="3"/>
  <c r="D3067" i="3"/>
  <c r="B3068" i="3"/>
  <c r="C3068" i="3"/>
  <c r="D3068" i="3"/>
  <c r="B3069" i="3"/>
  <c r="C3069" i="3"/>
  <c r="D3069" i="3"/>
  <c r="B3070" i="3"/>
  <c r="C3070" i="3"/>
  <c r="D3070" i="3"/>
  <c r="B3071" i="3"/>
  <c r="C3071" i="3"/>
  <c r="D3071" i="3"/>
  <c r="B3072" i="3"/>
  <c r="C3072" i="3"/>
  <c r="D3072" i="3"/>
  <c r="B3073" i="3"/>
  <c r="C3073" i="3"/>
  <c r="D3073" i="3"/>
  <c r="B3074" i="3"/>
  <c r="C3074" i="3"/>
  <c r="D3074" i="3"/>
  <c r="B3075" i="3"/>
  <c r="C3075" i="3"/>
  <c r="D3075" i="3"/>
  <c r="B3076" i="3"/>
  <c r="C3076" i="3"/>
  <c r="D3076" i="3"/>
  <c r="B3077" i="3"/>
  <c r="C3077" i="3"/>
  <c r="D3077" i="3"/>
  <c r="B3078" i="3"/>
  <c r="C3078" i="3"/>
  <c r="D3078" i="3"/>
  <c r="B3079" i="3"/>
  <c r="C3079" i="3"/>
  <c r="D3079" i="3"/>
  <c r="B3080" i="3"/>
  <c r="C3080" i="3"/>
  <c r="D3080" i="3"/>
  <c r="B3081" i="3"/>
  <c r="C3081" i="3"/>
  <c r="D3081" i="3"/>
  <c r="B3082" i="3"/>
  <c r="C3082" i="3"/>
  <c r="D3082" i="3"/>
  <c r="B3083" i="3"/>
  <c r="C3083" i="3"/>
  <c r="D3083" i="3"/>
  <c r="B3084" i="3"/>
  <c r="C3084" i="3"/>
  <c r="D3084" i="3"/>
  <c r="B3085" i="3"/>
  <c r="C3085" i="3"/>
  <c r="D3085" i="3"/>
  <c r="B3086" i="3"/>
  <c r="C3086" i="3"/>
  <c r="D3086" i="3"/>
  <c r="B3087" i="3"/>
  <c r="C3087" i="3"/>
  <c r="D3087" i="3"/>
  <c r="B3088" i="3"/>
  <c r="C3088" i="3"/>
  <c r="D3088" i="3"/>
  <c r="B3089" i="3"/>
  <c r="C3089" i="3"/>
  <c r="D3089" i="3"/>
  <c r="B3090" i="3"/>
  <c r="C3090" i="3"/>
  <c r="D3090" i="3"/>
  <c r="B3091" i="3"/>
  <c r="C3091" i="3"/>
  <c r="D3091" i="3"/>
  <c r="B3092" i="3"/>
  <c r="C3092" i="3"/>
  <c r="D3092" i="3"/>
  <c r="B3093" i="3"/>
  <c r="C3093" i="3"/>
  <c r="D3093" i="3"/>
  <c r="B3094" i="3"/>
  <c r="C3094" i="3"/>
  <c r="D3094" i="3"/>
  <c r="B3095" i="3"/>
  <c r="C3095" i="3"/>
  <c r="D3095" i="3"/>
  <c r="B3096" i="3"/>
  <c r="C3096" i="3"/>
  <c r="D3096" i="3"/>
  <c r="B3097" i="3"/>
  <c r="C3097" i="3"/>
  <c r="D3097" i="3"/>
  <c r="B3098" i="3"/>
  <c r="C3098" i="3"/>
  <c r="D3098" i="3"/>
  <c r="B3099" i="3"/>
  <c r="C3099" i="3"/>
  <c r="D3099" i="3"/>
  <c r="B3100" i="3"/>
  <c r="C3100" i="3"/>
  <c r="D3100" i="3"/>
  <c r="B3101" i="3"/>
  <c r="C3101" i="3"/>
  <c r="D3101" i="3"/>
  <c r="B3102" i="3"/>
  <c r="C3102" i="3"/>
  <c r="D3102" i="3"/>
  <c r="B3103" i="3"/>
  <c r="C3103" i="3"/>
  <c r="D3103" i="3"/>
  <c r="B3104" i="3"/>
  <c r="C3104" i="3"/>
  <c r="D3104" i="3"/>
  <c r="B3105" i="3"/>
  <c r="C3105" i="3"/>
  <c r="D3105" i="3"/>
  <c r="B3106" i="3"/>
  <c r="C3106" i="3"/>
  <c r="D3106" i="3"/>
  <c r="B3107" i="3"/>
  <c r="C3107" i="3"/>
  <c r="D3107" i="3"/>
  <c r="B3108" i="3"/>
  <c r="C3108" i="3"/>
  <c r="D3108" i="3"/>
  <c r="B3109" i="3"/>
  <c r="C3109" i="3"/>
  <c r="D3109" i="3"/>
  <c r="B3110" i="3"/>
  <c r="C3110" i="3"/>
  <c r="D3110" i="3"/>
  <c r="B3111" i="3"/>
  <c r="C3111" i="3"/>
  <c r="D3111" i="3"/>
  <c r="B3112" i="3"/>
  <c r="C3112" i="3"/>
  <c r="D3112" i="3"/>
  <c r="B3113" i="3"/>
  <c r="C3113" i="3"/>
  <c r="D3113" i="3"/>
  <c r="B3114" i="3"/>
  <c r="C3114" i="3"/>
  <c r="D3114" i="3"/>
  <c r="B3115" i="3"/>
  <c r="C3115" i="3"/>
  <c r="D3115" i="3"/>
  <c r="B3116" i="3"/>
  <c r="C3116" i="3"/>
  <c r="D3116" i="3"/>
  <c r="B3117" i="3"/>
  <c r="C3117" i="3"/>
  <c r="D3117" i="3"/>
  <c r="B3118" i="3"/>
  <c r="C3118" i="3"/>
  <c r="D3118" i="3"/>
  <c r="B3119" i="3"/>
  <c r="C3119" i="3"/>
  <c r="D3119" i="3"/>
  <c r="B3120" i="3"/>
  <c r="C3120" i="3"/>
  <c r="D3120" i="3"/>
  <c r="B3121" i="3"/>
  <c r="C3121" i="3"/>
  <c r="D3121" i="3"/>
  <c r="B3122" i="3"/>
  <c r="C3122" i="3"/>
  <c r="D3122" i="3"/>
  <c r="B3123" i="3"/>
  <c r="C3123" i="3"/>
  <c r="D3123" i="3"/>
  <c r="B3124" i="3"/>
  <c r="C3124" i="3"/>
  <c r="D3124" i="3"/>
  <c r="B3125" i="3"/>
  <c r="C3125" i="3"/>
  <c r="D3125" i="3"/>
  <c r="B3126" i="3"/>
  <c r="C3126" i="3"/>
  <c r="D3126" i="3"/>
  <c r="B3127" i="3"/>
  <c r="C3127" i="3"/>
  <c r="D3127" i="3"/>
  <c r="B3128" i="3"/>
  <c r="C3128" i="3"/>
  <c r="D3128" i="3"/>
  <c r="B3129" i="3"/>
  <c r="C3129" i="3"/>
  <c r="D3129" i="3"/>
  <c r="B3130" i="3"/>
  <c r="C3130" i="3"/>
  <c r="D3130" i="3"/>
  <c r="B3131" i="3"/>
  <c r="C3131" i="3"/>
  <c r="D3131" i="3"/>
  <c r="B3132" i="3"/>
  <c r="C3132" i="3"/>
  <c r="D3132" i="3"/>
  <c r="B3133" i="3"/>
  <c r="C3133" i="3"/>
  <c r="D3133" i="3"/>
  <c r="B3134" i="3"/>
  <c r="C3134" i="3"/>
  <c r="D3134" i="3"/>
  <c r="B3135" i="3"/>
  <c r="C3135" i="3"/>
  <c r="D3135" i="3"/>
  <c r="B3136" i="3"/>
  <c r="C3136" i="3"/>
  <c r="D3136" i="3"/>
  <c r="B3137" i="3"/>
  <c r="C3137" i="3"/>
  <c r="D3137" i="3"/>
  <c r="B3138" i="3"/>
  <c r="C3138" i="3"/>
  <c r="D3138" i="3"/>
  <c r="B3139" i="3"/>
  <c r="C3139" i="3"/>
  <c r="D3139" i="3"/>
  <c r="B3140" i="3"/>
  <c r="C3140" i="3"/>
  <c r="D3140" i="3"/>
  <c r="B3141" i="3"/>
  <c r="C3141" i="3"/>
  <c r="D3141" i="3"/>
  <c r="B3142" i="3"/>
  <c r="C3142" i="3"/>
  <c r="D3142" i="3"/>
  <c r="B3143" i="3"/>
  <c r="C3143" i="3"/>
  <c r="D3143" i="3"/>
  <c r="B3144" i="3"/>
  <c r="C3144" i="3"/>
  <c r="D3144" i="3"/>
  <c r="B3145" i="3"/>
  <c r="C3145" i="3"/>
  <c r="D3145" i="3"/>
  <c r="B3146" i="3"/>
  <c r="C3146" i="3"/>
  <c r="D3146" i="3"/>
  <c r="B3147" i="3"/>
  <c r="C3147" i="3"/>
  <c r="D3147" i="3"/>
  <c r="B3148" i="3"/>
  <c r="C3148" i="3"/>
  <c r="D3148" i="3"/>
  <c r="B3149" i="3"/>
  <c r="C3149" i="3"/>
  <c r="D3149" i="3"/>
  <c r="B3150" i="3"/>
  <c r="C3150" i="3"/>
  <c r="D3150" i="3"/>
  <c r="B3151" i="3"/>
  <c r="C3151" i="3"/>
  <c r="D3151" i="3"/>
  <c r="B3152" i="3"/>
  <c r="C3152" i="3"/>
  <c r="D3152" i="3"/>
  <c r="B3153" i="3"/>
  <c r="C3153" i="3"/>
  <c r="D3153" i="3"/>
  <c r="B3154" i="3"/>
  <c r="C3154" i="3"/>
  <c r="D3154" i="3"/>
  <c r="B3155" i="3"/>
  <c r="C3155" i="3"/>
  <c r="D3155" i="3"/>
  <c r="B3156" i="3"/>
  <c r="C3156" i="3"/>
  <c r="D3156" i="3"/>
  <c r="B3157" i="3"/>
  <c r="C3157" i="3"/>
  <c r="D3157" i="3"/>
  <c r="B3158" i="3"/>
  <c r="C3158" i="3"/>
  <c r="D3158" i="3"/>
  <c r="B3159" i="3"/>
  <c r="C3159" i="3"/>
  <c r="D3159" i="3"/>
  <c r="B3160" i="3"/>
  <c r="C3160" i="3"/>
  <c r="D3160" i="3"/>
  <c r="B3161" i="3"/>
  <c r="C3161" i="3"/>
  <c r="D3161" i="3"/>
  <c r="B3162" i="3"/>
  <c r="C3162" i="3"/>
  <c r="D3162" i="3"/>
  <c r="B3163" i="3"/>
  <c r="C3163" i="3"/>
  <c r="D3163" i="3"/>
  <c r="B3164" i="3"/>
  <c r="C3164" i="3"/>
  <c r="D3164" i="3"/>
  <c r="B3165" i="3"/>
  <c r="C3165" i="3"/>
  <c r="D3165" i="3"/>
  <c r="B3166" i="3"/>
  <c r="C3166" i="3"/>
  <c r="D3166" i="3"/>
  <c r="B3167" i="3"/>
  <c r="C3167" i="3"/>
  <c r="D3167" i="3"/>
  <c r="B3168" i="3"/>
  <c r="C3168" i="3"/>
  <c r="D3168" i="3"/>
  <c r="B3169" i="3"/>
  <c r="C3169" i="3"/>
  <c r="D3169" i="3"/>
  <c r="B3170" i="3"/>
  <c r="C3170" i="3"/>
  <c r="D3170" i="3"/>
  <c r="B3171" i="3"/>
  <c r="C3171" i="3"/>
  <c r="D3171" i="3"/>
  <c r="B3172" i="3"/>
  <c r="C3172" i="3"/>
  <c r="D3172" i="3"/>
  <c r="B3173" i="3"/>
  <c r="C3173" i="3"/>
  <c r="D3173" i="3"/>
  <c r="B3174" i="3"/>
  <c r="C3174" i="3"/>
  <c r="D3174" i="3"/>
  <c r="B3175" i="3"/>
  <c r="C3175" i="3"/>
  <c r="D3175" i="3"/>
  <c r="B3176" i="3"/>
  <c r="C3176" i="3"/>
  <c r="D3176" i="3"/>
  <c r="B3177" i="3"/>
  <c r="C3177" i="3"/>
  <c r="D3177" i="3"/>
  <c r="B3178" i="3"/>
  <c r="C3178" i="3"/>
  <c r="D3178" i="3"/>
  <c r="B3179" i="3"/>
  <c r="C3179" i="3"/>
  <c r="D3179" i="3"/>
  <c r="B3180" i="3"/>
  <c r="C3180" i="3"/>
  <c r="D3180" i="3"/>
  <c r="B3181" i="3"/>
  <c r="C3181" i="3"/>
  <c r="D3181" i="3"/>
  <c r="B3182" i="3"/>
  <c r="C3182" i="3"/>
  <c r="D3182" i="3"/>
  <c r="B3183" i="3"/>
  <c r="C3183" i="3"/>
  <c r="D3183" i="3"/>
  <c r="B3184" i="3"/>
  <c r="C3184" i="3"/>
  <c r="D3184" i="3"/>
  <c r="B3185" i="3"/>
  <c r="C3185" i="3"/>
  <c r="D3185" i="3"/>
  <c r="B3186" i="3"/>
  <c r="C3186" i="3"/>
  <c r="D3186" i="3"/>
  <c r="B3187" i="3"/>
  <c r="C3187" i="3"/>
  <c r="D3187" i="3"/>
  <c r="B3188" i="3"/>
  <c r="C3188" i="3"/>
  <c r="D3188" i="3"/>
  <c r="B3189" i="3"/>
  <c r="C3189" i="3"/>
  <c r="D3189" i="3"/>
  <c r="B3190" i="3"/>
  <c r="C3190" i="3"/>
  <c r="D3190" i="3"/>
  <c r="B3191" i="3"/>
  <c r="C3191" i="3"/>
  <c r="D3191" i="3"/>
  <c r="B3192" i="3"/>
  <c r="C3192" i="3"/>
  <c r="D3192" i="3"/>
  <c r="B3193" i="3"/>
  <c r="C3193" i="3"/>
  <c r="D3193" i="3"/>
  <c r="B3194" i="3"/>
  <c r="C3194" i="3"/>
  <c r="D3194" i="3"/>
  <c r="B3195" i="3"/>
  <c r="C3195" i="3"/>
  <c r="D3195" i="3"/>
  <c r="B3196" i="3"/>
  <c r="C3196" i="3"/>
  <c r="D3196" i="3"/>
  <c r="B3197" i="3"/>
  <c r="C3197" i="3"/>
  <c r="D3197" i="3"/>
  <c r="B3198" i="3"/>
  <c r="C3198" i="3"/>
  <c r="D3198" i="3"/>
  <c r="B3199" i="3"/>
  <c r="C3199" i="3"/>
  <c r="D3199" i="3"/>
  <c r="B3200" i="3"/>
  <c r="C3200" i="3"/>
  <c r="D3200" i="3"/>
  <c r="B3201" i="3"/>
  <c r="C3201" i="3"/>
  <c r="D3201" i="3"/>
  <c r="B3202" i="3"/>
  <c r="C3202" i="3"/>
  <c r="D3202" i="3"/>
  <c r="B3203" i="3"/>
  <c r="C3203" i="3"/>
  <c r="D3203" i="3"/>
  <c r="B3204" i="3"/>
  <c r="C3204" i="3"/>
  <c r="D3204" i="3"/>
  <c r="B3205" i="3"/>
  <c r="C3205" i="3"/>
  <c r="D3205" i="3"/>
  <c r="B3206" i="3"/>
  <c r="C3206" i="3"/>
  <c r="D3206" i="3"/>
  <c r="B3207" i="3"/>
  <c r="C3207" i="3"/>
  <c r="D3207" i="3"/>
  <c r="B3208" i="3"/>
  <c r="C3208" i="3"/>
  <c r="D3208" i="3"/>
  <c r="B3209" i="3"/>
  <c r="C3209" i="3"/>
  <c r="D3209" i="3"/>
  <c r="B3210" i="3"/>
  <c r="C3210" i="3"/>
  <c r="D3210" i="3"/>
  <c r="B3211" i="3"/>
  <c r="C3211" i="3"/>
  <c r="D3211" i="3"/>
  <c r="B3212" i="3"/>
  <c r="C3212" i="3"/>
  <c r="D3212" i="3"/>
  <c r="B3213" i="3"/>
  <c r="C3213" i="3"/>
  <c r="D3213" i="3"/>
  <c r="B3214" i="3"/>
  <c r="C3214" i="3"/>
  <c r="D3214" i="3"/>
  <c r="B3215" i="3"/>
  <c r="C3215" i="3"/>
  <c r="D3215" i="3"/>
  <c r="B3216" i="3"/>
  <c r="C3216" i="3"/>
  <c r="D3216" i="3"/>
  <c r="B3217" i="3"/>
  <c r="C3217" i="3"/>
  <c r="D3217" i="3"/>
  <c r="B3218" i="3"/>
  <c r="C3218" i="3"/>
  <c r="D3218" i="3"/>
  <c r="B3219" i="3"/>
  <c r="C3219" i="3"/>
  <c r="D3219" i="3"/>
  <c r="B3220" i="3"/>
  <c r="C3220" i="3"/>
  <c r="D3220" i="3"/>
  <c r="B3221" i="3"/>
  <c r="C3221" i="3"/>
  <c r="D3221" i="3"/>
  <c r="B3222" i="3"/>
  <c r="C3222" i="3"/>
  <c r="D3222" i="3"/>
  <c r="B3223" i="3"/>
  <c r="C3223" i="3"/>
  <c r="D3223" i="3"/>
  <c r="B3224" i="3"/>
  <c r="C3224" i="3"/>
  <c r="D3224" i="3"/>
  <c r="B3225" i="3"/>
  <c r="C3225" i="3"/>
  <c r="D3225" i="3"/>
  <c r="B3226" i="3"/>
  <c r="C3226" i="3"/>
  <c r="D3226" i="3"/>
  <c r="B3227" i="3"/>
  <c r="C3227" i="3"/>
  <c r="D3227" i="3"/>
  <c r="B3228" i="3"/>
  <c r="C3228" i="3"/>
  <c r="D3228" i="3"/>
  <c r="B3229" i="3"/>
  <c r="C3229" i="3"/>
  <c r="D3229" i="3"/>
  <c r="B3230" i="3"/>
  <c r="C3230" i="3"/>
  <c r="D3230" i="3"/>
  <c r="B3231" i="3"/>
  <c r="C3231" i="3"/>
  <c r="D3231" i="3"/>
  <c r="B3232" i="3"/>
  <c r="C3232" i="3"/>
  <c r="D3232" i="3"/>
  <c r="B3233" i="3"/>
  <c r="C3233" i="3"/>
  <c r="D3233" i="3"/>
  <c r="B3234" i="3"/>
  <c r="C3234" i="3"/>
  <c r="D3234" i="3"/>
  <c r="B3235" i="3"/>
  <c r="C3235" i="3"/>
  <c r="D3235" i="3"/>
  <c r="B3236" i="3"/>
  <c r="C3236" i="3"/>
  <c r="D3236" i="3"/>
  <c r="B3237" i="3"/>
  <c r="C3237" i="3"/>
  <c r="D3237" i="3"/>
  <c r="B3238" i="3"/>
  <c r="C3238" i="3"/>
  <c r="D3238" i="3"/>
  <c r="B3239" i="3"/>
  <c r="C3239" i="3"/>
  <c r="D3239" i="3"/>
  <c r="B3240" i="3"/>
  <c r="C3240" i="3"/>
  <c r="D3240" i="3"/>
  <c r="B3241" i="3"/>
  <c r="C3241" i="3"/>
  <c r="D3241" i="3"/>
  <c r="B3242" i="3"/>
  <c r="C3242" i="3"/>
  <c r="D3242" i="3"/>
  <c r="B3243" i="3"/>
  <c r="C3243" i="3"/>
  <c r="D3243" i="3"/>
  <c r="B3244" i="3"/>
  <c r="C3244" i="3"/>
  <c r="D3244" i="3"/>
  <c r="B3245" i="3"/>
  <c r="C3245" i="3"/>
  <c r="D3245" i="3"/>
  <c r="B3246" i="3"/>
  <c r="C3246" i="3"/>
  <c r="D3246" i="3"/>
  <c r="B3247" i="3"/>
  <c r="C3247" i="3"/>
  <c r="D3247" i="3"/>
  <c r="B3248" i="3"/>
  <c r="C3248" i="3"/>
  <c r="D3248" i="3"/>
  <c r="B3249" i="3"/>
  <c r="C3249" i="3"/>
  <c r="D3249" i="3"/>
  <c r="B3250" i="3"/>
  <c r="C3250" i="3"/>
  <c r="D3250" i="3"/>
  <c r="B3251" i="3"/>
  <c r="C3251" i="3"/>
  <c r="D3251" i="3"/>
  <c r="B3252" i="3"/>
  <c r="C3252" i="3"/>
  <c r="D3252" i="3"/>
  <c r="B3253" i="3"/>
  <c r="C3253" i="3"/>
  <c r="D3253" i="3"/>
  <c r="B3254" i="3"/>
  <c r="C3254" i="3"/>
  <c r="D3254" i="3"/>
  <c r="B3255" i="3"/>
  <c r="C3255" i="3"/>
  <c r="D3255" i="3"/>
  <c r="B3256" i="3"/>
  <c r="C3256" i="3"/>
  <c r="D3256" i="3"/>
  <c r="B3257" i="3"/>
  <c r="C3257" i="3"/>
  <c r="D3257" i="3"/>
  <c r="B3258" i="3"/>
  <c r="C3258" i="3"/>
  <c r="D3258" i="3"/>
  <c r="B3259" i="3"/>
  <c r="C3259" i="3"/>
  <c r="D3259" i="3"/>
  <c r="B3260" i="3"/>
  <c r="C3260" i="3"/>
  <c r="D3260" i="3"/>
  <c r="B3261" i="3"/>
  <c r="C3261" i="3"/>
  <c r="D3261" i="3"/>
  <c r="B3262" i="3"/>
  <c r="C3262" i="3"/>
  <c r="D3262" i="3"/>
  <c r="B3263" i="3"/>
  <c r="C3263" i="3"/>
  <c r="D3263" i="3"/>
  <c r="B3264" i="3"/>
  <c r="C3264" i="3"/>
  <c r="D3264" i="3"/>
  <c r="B3265" i="3"/>
  <c r="C3265" i="3"/>
  <c r="D3265" i="3"/>
  <c r="B3266" i="3"/>
  <c r="C3266" i="3"/>
  <c r="D3266" i="3"/>
  <c r="B3267" i="3"/>
  <c r="C3267" i="3"/>
  <c r="D3267" i="3"/>
  <c r="B3268" i="3"/>
  <c r="C3268" i="3"/>
  <c r="D3268" i="3"/>
  <c r="B3269" i="3"/>
  <c r="C3269" i="3"/>
  <c r="D3269" i="3"/>
  <c r="B3270" i="3"/>
  <c r="C3270" i="3"/>
  <c r="D3270" i="3"/>
  <c r="B3271" i="3"/>
  <c r="C3271" i="3"/>
  <c r="D3271" i="3"/>
  <c r="B3272" i="3"/>
  <c r="C3272" i="3"/>
  <c r="D3272" i="3"/>
  <c r="B3273" i="3"/>
  <c r="C3273" i="3"/>
  <c r="D3273" i="3"/>
  <c r="B3274" i="3"/>
  <c r="C3274" i="3"/>
  <c r="D3274" i="3"/>
  <c r="B3275" i="3"/>
  <c r="C3275" i="3"/>
  <c r="D3275" i="3"/>
  <c r="B3276" i="3"/>
  <c r="C3276" i="3"/>
  <c r="D3276" i="3"/>
  <c r="B3277" i="3"/>
  <c r="C3277" i="3"/>
  <c r="D3277" i="3"/>
  <c r="B3278" i="3"/>
  <c r="C3278" i="3"/>
  <c r="D3278" i="3"/>
  <c r="B3279" i="3"/>
  <c r="C3279" i="3"/>
  <c r="D3279" i="3"/>
  <c r="B3280" i="3"/>
  <c r="C3280" i="3"/>
  <c r="D3280" i="3"/>
  <c r="B3281" i="3"/>
  <c r="C3281" i="3"/>
  <c r="D3281" i="3"/>
  <c r="B3282" i="3"/>
  <c r="C3282" i="3"/>
  <c r="D3282" i="3"/>
  <c r="B3283" i="3"/>
  <c r="C3283" i="3"/>
  <c r="D3283" i="3"/>
  <c r="B3284" i="3"/>
  <c r="C3284" i="3"/>
  <c r="D3284" i="3"/>
  <c r="B3285" i="3"/>
  <c r="C3285" i="3"/>
  <c r="D3285" i="3"/>
  <c r="B3286" i="3"/>
  <c r="C3286" i="3"/>
  <c r="D3286" i="3"/>
  <c r="B3287" i="3"/>
  <c r="C3287" i="3"/>
  <c r="D3287" i="3"/>
  <c r="B3288" i="3"/>
  <c r="C3288" i="3"/>
  <c r="D3288" i="3"/>
  <c r="B3289" i="3"/>
  <c r="C3289" i="3"/>
  <c r="D3289" i="3"/>
  <c r="B3290" i="3"/>
  <c r="C3290" i="3"/>
  <c r="D3290" i="3"/>
  <c r="B3291" i="3"/>
  <c r="C3291" i="3"/>
  <c r="D3291" i="3"/>
  <c r="B3292" i="3"/>
  <c r="C3292" i="3"/>
  <c r="D3292" i="3"/>
  <c r="B3293" i="3"/>
  <c r="C3293" i="3"/>
  <c r="D3293" i="3"/>
  <c r="B3294" i="3"/>
  <c r="C3294" i="3"/>
  <c r="D3294" i="3"/>
  <c r="B3295" i="3"/>
  <c r="C3295" i="3"/>
  <c r="D3295" i="3"/>
  <c r="B3296" i="3"/>
  <c r="C3296" i="3"/>
  <c r="D3296" i="3"/>
  <c r="B3297" i="3"/>
  <c r="C3297" i="3"/>
  <c r="D3297" i="3"/>
  <c r="B3298" i="3"/>
  <c r="C3298" i="3"/>
  <c r="D3298" i="3"/>
  <c r="B3299" i="3"/>
  <c r="C3299" i="3"/>
  <c r="D3299" i="3"/>
  <c r="B3300" i="3"/>
  <c r="C3300" i="3"/>
  <c r="D3300" i="3"/>
  <c r="B3301" i="3"/>
  <c r="C3301" i="3"/>
  <c r="D3301" i="3"/>
  <c r="B3302" i="3"/>
  <c r="C3302" i="3"/>
  <c r="D3302" i="3"/>
  <c r="B3303" i="3"/>
  <c r="C3303" i="3"/>
  <c r="D3303" i="3"/>
  <c r="B3304" i="3"/>
  <c r="C3304" i="3"/>
  <c r="D3304" i="3"/>
  <c r="B3305" i="3"/>
  <c r="C3305" i="3"/>
  <c r="D3305" i="3"/>
  <c r="B3306" i="3"/>
  <c r="C3306" i="3"/>
  <c r="D3306" i="3"/>
  <c r="B3307" i="3"/>
  <c r="C3307" i="3"/>
  <c r="D3307" i="3"/>
  <c r="B3308" i="3"/>
  <c r="C3308" i="3"/>
  <c r="D3308" i="3"/>
  <c r="B3309" i="3"/>
  <c r="C3309" i="3"/>
  <c r="D3309" i="3"/>
  <c r="B3310" i="3"/>
  <c r="C3310" i="3"/>
  <c r="D3310" i="3"/>
  <c r="B3311" i="3"/>
  <c r="C3311" i="3"/>
  <c r="D3311" i="3"/>
  <c r="B3312" i="3"/>
  <c r="C3312" i="3"/>
  <c r="D3312" i="3"/>
  <c r="B3313" i="3"/>
  <c r="C3313" i="3"/>
  <c r="D3313" i="3"/>
  <c r="B3314" i="3"/>
  <c r="C3314" i="3"/>
  <c r="D3314" i="3"/>
  <c r="B3315" i="3"/>
  <c r="C3315" i="3"/>
  <c r="D3315" i="3"/>
  <c r="B3316" i="3"/>
  <c r="C3316" i="3"/>
  <c r="D3316" i="3"/>
  <c r="B3317" i="3"/>
  <c r="C3317" i="3"/>
  <c r="D3317" i="3"/>
  <c r="B3318" i="3"/>
  <c r="C3318" i="3"/>
  <c r="D3318" i="3"/>
  <c r="B3319" i="3"/>
  <c r="C3319" i="3"/>
  <c r="D3319" i="3"/>
  <c r="B3320" i="3"/>
  <c r="C3320" i="3"/>
  <c r="D3320" i="3"/>
  <c r="B3321" i="3"/>
  <c r="C3321" i="3"/>
  <c r="D3321" i="3"/>
  <c r="B3322" i="3"/>
  <c r="C3322" i="3"/>
  <c r="D3322" i="3"/>
  <c r="B3323" i="3"/>
  <c r="C3323" i="3"/>
  <c r="D3323" i="3"/>
  <c r="B3324" i="3"/>
  <c r="C3324" i="3"/>
  <c r="D3324" i="3"/>
  <c r="B3325" i="3"/>
  <c r="C3325" i="3"/>
  <c r="D3325" i="3"/>
  <c r="B3326" i="3"/>
  <c r="C3326" i="3"/>
  <c r="D3326" i="3"/>
  <c r="B3327" i="3"/>
  <c r="C3327" i="3"/>
  <c r="D3327" i="3"/>
  <c r="B3328" i="3"/>
  <c r="C3328" i="3"/>
  <c r="D3328" i="3"/>
  <c r="B3329" i="3"/>
  <c r="C3329" i="3"/>
  <c r="D3329" i="3"/>
  <c r="B3330" i="3"/>
  <c r="C3330" i="3"/>
  <c r="D3330" i="3"/>
  <c r="B3331" i="3"/>
  <c r="C3331" i="3"/>
  <c r="D3331" i="3"/>
  <c r="B3332" i="3"/>
  <c r="C3332" i="3"/>
  <c r="D3332" i="3"/>
  <c r="B3333" i="3"/>
  <c r="C3333" i="3"/>
  <c r="D3333" i="3"/>
  <c r="B3334" i="3"/>
  <c r="C3334" i="3"/>
  <c r="D3334" i="3"/>
  <c r="B3335" i="3"/>
  <c r="C3335" i="3"/>
  <c r="D3335" i="3"/>
  <c r="B3336" i="3"/>
  <c r="C3336" i="3"/>
  <c r="D3336" i="3"/>
  <c r="B3337" i="3"/>
  <c r="C3337" i="3"/>
  <c r="D3337" i="3"/>
  <c r="B3338" i="3"/>
  <c r="C3338" i="3"/>
  <c r="D3338" i="3"/>
  <c r="B3339" i="3"/>
  <c r="C3339" i="3"/>
  <c r="D3339" i="3"/>
  <c r="B3340" i="3"/>
  <c r="C3340" i="3"/>
  <c r="D3340" i="3"/>
  <c r="B3341" i="3"/>
  <c r="C3341" i="3"/>
  <c r="D3341" i="3"/>
  <c r="B3342" i="3"/>
  <c r="C3342" i="3"/>
  <c r="D3342" i="3"/>
  <c r="B3343" i="3"/>
  <c r="C3343" i="3"/>
  <c r="D3343" i="3"/>
  <c r="B3344" i="3"/>
  <c r="C3344" i="3"/>
  <c r="D3344" i="3"/>
  <c r="B3345" i="3"/>
  <c r="C3345" i="3"/>
  <c r="D3345" i="3"/>
  <c r="B3346" i="3"/>
  <c r="C3346" i="3"/>
  <c r="D3346" i="3"/>
  <c r="B3347" i="3"/>
  <c r="C3347" i="3"/>
  <c r="D3347" i="3"/>
  <c r="B3348" i="3"/>
  <c r="C3348" i="3"/>
  <c r="D3348" i="3"/>
  <c r="B3349" i="3"/>
  <c r="C3349" i="3"/>
  <c r="D3349" i="3"/>
  <c r="B3350" i="3"/>
  <c r="C3350" i="3"/>
  <c r="D3350" i="3"/>
  <c r="B3351" i="3"/>
  <c r="C3351" i="3"/>
  <c r="D3351" i="3"/>
  <c r="B3352" i="3"/>
  <c r="C3352" i="3"/>
  <c r="D3352" i="3"/>
  <c r="B3353" i="3"/>
  <c r="C3353" i="3"/>
  <c r="D3353" i="3"/>
  <c r="B3354" i="3"/>
  <c r="C3354" i="3"/>
  <c r="D3354" i="3"/>
  <c r="B3355" i="3"/>
  <c r="C3355" i="3"/>
  <c r="D3355" i="3"/>
  <c r="B3356" i="3"/>
  <c r="C3356" i="3"/>
  <c r="D3356" i="3"/>
  <c r="B3357" i="3"/>
  <c r="C3357" i="3"/>
  <c r="D3357" i="3"/>
  <c r="B3358" i="3"/>
  <c r="C3358" i="3"/>
  <c r="D3358" i="3"/>
  <c r="B3359" i="3"/>
  <c r="C3359" i="3"/>
  <c r="D3359" i="3"/>
  <c r="B3360" i="3"/>
  <c r="C3360" i="3"/>
  <c r="D3360" i="3"/>
  <c r="B3361" i="3"/>
  <c r="C3361" i="3"/>
  <c r="D3361" i="3"/>
  <c r="B3362" i="3"/>
  <c r="C3362" i="3"/>
  <c r="D3362" i="3"/>
  <c r="B3363" i="3"/>
  <c r="C3363" i="3"/>
  <c r="D3363" i="3"/>
  <c r="B3364" i="3"/>
  <c r="C3364" i="3"/>
  <c r="D3364" i="3"/>
  <c r="B3365" i="3"/>
  <c r="C3365" i="3"/>
  <c r="D3365" i="3"/>
  <c r="B3366" i="3"/>
  <c r="C3366" i="3"/>
  <c r="D3366" i="3"/>
  <c r="B3367" i="3"/>
  <c r="C3367" i="3"/>
  <c r="D3367" i="3"/>
  <c r="B3368" i="3"/>
  <c r="C3368" i="3"/>
  <c r="D3368" i="3"/>
  <c r="B3369" i="3"/>
  <c r="C3369" i="3"/>
  <c r="D3369" i="3"/>
  <c r="B3370" i="3"/>
  <c r="C3370" i="3"/>
  <c r="D3370" i="3"/>
  <c r="B3371" i="3"/>
  <c r="C3371" i="3"/>
  <c r="D3371" i="3"/>
  <c r="B3372" i="3"/>
  <c r="C3372" i="3"/>
  <c r="D3372" i="3"/>
  <c r="B3373" i="3"/>
  <c r="C3373" i="3"/>
  <c r="D3373" i="3"/>
  <c r="B3374" i="3"/>
  <c r="C3374" i="3"/>
  <c r="D3374" i="3"/>
  <c r="B3375" i="3"/>
  <c r="C3375" i="3"/>
  <c r="D3375" i="3"/>
  <c r="B3376" i="3"/>
  <c r="C3376" i="3"/>
  <c r="D3376" i="3"/>
  <c r="B3377" i="3"/>
  <c r="C3377" i="3"/>
  <c r="D3377" i="3"/>
  <c r="B3378" i="3"/>
  <c r="C3378" i="3"/>
  <c r="D3378" i="3"/>
  <c r="B3379" i="3"/>
  <c r="C3379" i="3"/>
  <c r="D3379" i="3"/>
  <c r="B3380" i="3"/>
  <c r="C3380" i="3"/>
  <c r="D3380" i="3"/>
  <c r="B3381" i="3"/>
  <c r="C3381" i="3"/>
  <c r="D3381" i="3"/>
  <c r="B3382" i="3"/>
  <c r="C3382" i="3"/>
  <c r="D3382" i="3"/>
  <c r="B3383" i="3"/>
  <c r="C3383" i="3"/>
  <c r="D3383" i="3"/>
  <c r="B3384" i="3"/>
  <c r="C3384" i="3"/>
  <c r="D3384" i="3"/>
  <c r="B3385" i="3"/>
  <c r="C3385" i="3"/>
  <c r="D3385" i="3"/>
  <c r="B3386" i="3"/>
  <c r="C3386" i="3"/>
  <c r="D3386" i="3"/>
  <c r="B3387" i="3"/>
  <c r="C3387" i="3"/>
  <c r="D3387" i="3"/>
  <c r="B3388" i="3"/>
  <c r="C3388" i="3"/>
  <c r="D3388" i="3"/>
  <c r="B3389" i="3"/>
  <c r="C3389" i="3"/>
  <c r="D3389" i="3"/>
  <c r="B3390" i="3"/>
  <c r="C3390" i="3"/>
  <c r="D3390" i="3"/>
  <c r="B3391" i="3"/>
  <c r="C3391" i="3"/>
  <c r="D3391" i="3"/>
  <c r="B3392" i="3"/>
  <c r="C3392" i="3"/>
  <c r="D3392" i="3"/>
  <c r="B3393" i="3"/>
  <c r="C3393" i="3"/>
  <c r="D3393" i="3"/>
  <c r="B3394" i="3"/>
  <c r="C3394" i="3"/>
  <c r="D3394" i="3"/>
  <c r="B3395" i="3"/>
  <c r="C3395" i="3"/>
  <c r="D3395" i="3"/>
  <c r="B3396" i="3"/>
  <c r="C3396" i="3"/>
  <c r="D3396" i="3"/>
  <c r="B3397" i="3"/>
  <c r="C3397" i="3"/>
  <c r="D3397" i="3"/>
  <c r="B3398" i="3"/>
  <c r="C3398" i="3"/>
  <c r="D3398" i="3"/>
  <c r="B3399" i="3"/>
  <c r="C3399" i="3"/>
  <c r="D3399" i="3"/>
  <c r="B3400" i="3"/>
  <c r="C3400" i="3"/>
  <c r="D3400" i="3"/>
  <c r="B3401" i="3"/>
  <c r="C3401" i="3"/>
  <c r="D3401" i="3"/>
  <c r="B3402" i="3"/>
  <c r="C3402" i="3"/>
  <c r="D3402" i="3"/>
  <c r="B3403" i="3"/>
  <c r="C3403" i="3"/>
  <c r="D3403" i="3"/>
  <c r="B3404" i="3"/>
  <c r="C3404" i="3"/>
  <c r="D3404" i="3"/>
  <c r="B3405" i="3"/>
  <c r="C3405" i="3"/>
  <c r="D3405" i="3"/>
  <c r="B3406" i="3"/>
  <c r="C3406" i="3"/>
  <c r="D3406" i="3"/>
  <c r="B3407" i="3"/>
  <c r="C3407" i="3"/>
  <c r="D3407" i="3"/>
  <c r="B3408" i="3"/>
  <c r="C3408" i="3"/>
  <c r="D3408" i="3"/>
  <c r="B3409" i="3"/>
  <c r="C3409" i="3"/>
  <c r="D3409" i="3"/>
  <c r="B3410" i="3"/>
  <c r="C3410" i="3"/>
  <c r="D3410" i="3"/>
  <c r="B3411" i="3"/>
  <c r="C3411" i="3"/>
  <c r="D3411" i="3"/>
  <c r="B3412" i="3"/>
  <c r="C3412" i="3"/>
  <c r="D3412" i="3"/>
  <c r="B3413" i="3"/>
  <c r="C3413" i="3"/>
  <c r="D3413" i="3"/>
  <c r="B3414" i="3"/>
  <c r="C3414" i="3"/>
  <c r="D3414" i="3"/>
  <c r="B3415" i="3"/>
  <c r="C3415" i="3"/>
  <c r="D3415" i="3"/>
  <c r="B3416" i="3"/>
  <c r="C3416" i="3"/>
  <c r="D3416" i="3"/>
  <c r="B3417" i="3"/>
  <c r="C3417" i="3"/>
  <c r="D3417" i="3"/>
  <c r="B3418" i="3"/>
  <c r="C3418" i="3"/>
  <c r="D3418" i="3"/>
  <c r="B3419" i="3"/>
  <c r="C3419" i="3"/>
  <c r="D3419" i="3"/>
  <c r="B3420" i="3"/>
  <c r="C3420" i="3"/>
  <c r="D3420" i="3"/>
  <c r="B3421" i="3"/>
  <c r="C3421" i="3"/>
  <c r="D3421" i="3"/>
  <c r="B3422" i="3"/>
  <c r="C3422" i="3"/>
  <c r="D3422" i="3"/>
  <c r="B3423" i="3"/>
  <c r="C3423" i="3"/>
  <c r="D3423" i="3"/>
  <c r="B3424" i="3"/>
  <c r="C3424" i="3"/>
  <c r="D3424" i="3"/>
  <c r="B3425" i="3"/>
  <c r="C3425" i="3"/>
  <c r="D3425" i="3"/>
  <c r="B3426" i="3"/>
  <c r="C3426" i="3"/>
  <c r="D3426" i="3"/>
  <c r="B3427" i="3"/>
  <c r="C3427" i="3"/>
  <c r="D3427" i="3"/>
  <c r="B3428" i="3"/>
  <c r="C3428" i="3"/>
  <c r="D3428" i="3"/>
  <c r="B3429" i="3"/>
  <c r="C3429" i="3"/>
  <c r="D3429" i="3"/>
  <c r="B3430" i="3"/>
  <c r="C3430" i="3"/>
  <c r="D3430" i="3"/>
  <c r="B3431" i="3"/>
  <c r="C3431" i="3"/>
  <c r="D3431" i="3"/>
  <c r="B3432" i="3"/>
  <c r="C3432" i="3"/>
  <c r="D3432" i="3"/>
  <c r="B3433" i="3"/>
  <c r="C3433" i="3"/>
  <c r="D3433" i="3"/>
  <c r="B3434" i="3"/>
  <c r="C3434" i="3"/>
  <c r="D3434" i="3"/>
  <c r="B3435" i="3"/>
  <c r="C3435" i="3"/>
  <c r="D3435" i="3"/>
  <c r="B3436" i="3"/>
  <c r="C3436" i="3"/>
  <c r="D3436" i="3"/>
  <c r="B3437" i="3"/>
  <c r="C3437" i="3"/>
  <c r="D3437" i="3"/>
  <c r="B3438" i="3"/>
  <c r="C3438" i="3"/>
  <c r="D3438" i="3"/>
  <c r="B3439" i="3"/>
  <c r="C3439" i="3"/>
  <c r="D3439" i="3"/>
  <c r="B3440" i="3"/>
  <c r="C3440" i="3"/>
  <c r="D3440" i="3"/>
  <c r="B3441" i="3"/>
  <c r="C3441" i="3"/>
  <c r="D3441" i="3"/>
  <c r="B3442" i="3"/>
  <c r="C3442" i="3"/>
  <c r="D3442" i="3"/>
  <c r="B3443" i="3"/>
  <c r="C3443" i="3"/>
  <c r="D3443" i="3"/>
  <c r="B3444" i="3"/>
  <c r="C3444" i="3"/>
  <c r="D3444" i="3"/>
  <c r="B3445" i="3"/>
  <c r="C3445" i="3"/>
  <c r="D3445" i="3"/>
  <c r="B3446" i="3"/>
  <c r="C3446" i="3"/>
  <c r="D3446" i="3"/>
  <c r="B3447" i="3"/>
  <c r="C3447" i="3"/>
  <c r="D3447" i="3"/>
  <c r="B3448" i="3"/>
  <c r="C3448" i="3"/>
  <c r="D3448" i="3"/>
  <c r="B3449" i="3"/>
  <c r="C3449" i="3"/>
  <c r="D3449" i="3"/>
  <c r="B3450" i="3"/>
  <c r="C3450" i="3"/>
  <c r="D3450" i="3"/>
  <c r="B3451" i="3"/>
  <c r="C3451" i="3"/>
  <c r="D3451" i="3"/>
  <c r="B3452" i="3"/>
  <c r="C3452" i="3"/>
  <c r="D3452" i="3"/>
  <c r="B3453" i="3"/>
  <c r="C3453" i="3"/>
  <c r="D3453" i="3"/>
  <c r="B3454" i="3"/>
  <c r="C3454" i="3"/>
  <c r="D3454" i="3"/>
  <c r="B3455" i="3"/>
  <c r="C3455" i="3"/>
  <c r="D3455" i="3"/>
  <c r="B3456" i="3"/>
  <c r="C3456" i="3"/>
  <c r="D3456" i="3"/>
  <c r="B3457" i="3"/>
  <c r="C3457" i="3"/>
  <c r="D3457" i="3"/>
  <c r="B3458" i="3"/>
  <c r="C3458" i="3"/>
  <c r="D3458" i="3"/>
  <c r="B3459" i="3"/>
  <c r="C3459" i="3"/>
  <c r="D3459" i="3"/>
  <c r="B3460" i="3"/>
  <c r="C3460" i="3"/>
  <c r="D3460" i="3"/>
  <c r="B3461" i="3"/>
  <c r="C3461" i="3"/>
  <c r="D3461" i="3"/>
  <c r="B3462" i="3"/>
  <c r="C3462" i="3"/>
  <c r="D3462" i="3"/>
  <c r="B3463" i="3"/>
  <c r="C3463" i="3"/>
  <c r="D3463" i="3"/>
  <c r="B3464" i="3"/>
  <c r="C3464" i="3"/>
  <c r="D3464" i="3"/>
  <c r="B3465" i="3"/>
  <c r="C3465" i="3"/>
  <c r="D3465" i="3"/>
  <c r="B3466" i="3"/>
  <c r="C3466" i="3"/>
  <c r="D3466" i="3"/>
  <c r="B3467" i="3"/>
  <c r="C3467" i="3"/>
  <c r="D3467" i="3"/>
  <c r="B3468" i="3"/>
  <c r="C3468" i="3"/>
  <c r="D3468" i="3"/>
  <c r="B3469" i="3"/>
  <c r="C3469" i="3"/>
  <c r="D3469" i="3"/>
  <c r="B3470" i="3"/>
  <c r="C3470" i="3"/>
  <c r="D3470" i="3"/>
  <c r="B3471" i="3"/>
  <c r="C3471" i="3"/>
  <c r="D3471" i="3"/>
  <c r="B3472" i="3"/>
  <c r="C3472" i="3"/>
  <c r="D3472" i="3"/>
  <c r="B3473" i="3"/>
  <c r="C3473" i="3"/>
  <c r="D3473" i="3"/>
  <c r="B3474" i="3"/>
  <c r="C3474" i="3"/>
  <c r="D3474" i="3"/>
  <c r="B3475" i="3"/>
  <c r="C3475" i="3"/>
  <c r="D3475" i="3"/>
  <c r="B3476" i="3"/>
  <c r="C3476" i="3"/>
  <c r="D3476" i="3"/>
  <c r="B3477" i="3"/>
  <c r="C3477" i="3"/>
  <c r="D3477" i="3"/>
  <c r="B3478" i="3"/>
  <c r="C3478" i="3"/>
  <c r="D3478" i="3"/>
  <c r="B3479" i="3"/>
  <c r="C3479" i="3"/>
  <c r="D3479" i="3"/>
  <c r="B3480" i="3"/>
  <c r="C3480" i="3"/>
  <c r="D3480" i="3"/>
  <c r="B3481" i="3"/>
  <c r="C3481" i="3"/>
  <c r="D3481" i="3"/>
  <c r="B3482" i="3"/>
  <c r="C3482" i="3"/>
  <c r="D3482" i="3"/>
  <c r="B3483" i="3"/>
  <c r="C3483" i="3"/>
  <c r="D3483" i="3"/>
  <c r="B3484" i="3"/>
  <c r="C3484" i="3"/>
  <c r="D3484" i="3"/>
  <c r="B3485" i="3"/>
  <c r="C3485" i="3"/>
  <c r="D3485" i="3"/>
  <c r="B3486" i="3"/>
  <c r="C3486" i="3"/>
  <c r="D3486" i="3"/>
  <c r="B3487" i="3"/>
  <c r="C3487" i="3"/>
  <c r="D3487" i="3"/>
  <c r="B3488" i="3"/>
  <c r="C3488" i="3"/>
  <c r="D3488" i="3"/>
  <c r="B3489" i="3"/>
  <c r="C3489" i="3"/>
  <c r="D3489" i="3"/>
  <c r="B3490" i="3"/>
  <c r="C3490" i="3"/>
  <c r="D3490" i="3"/>
  <c r="B3491" i="3"/>
  <c r="C3491" i="3"/>
  <c r="D3491" i="3"/>
  <c r="B3492" i="3"/>
  <c r="C3492" i="3"/>
  <c r="D3492" i="3"/>
  <c r="B3493" i="3"/>
  <c r="C3493" i="3"/>
  <c r="D3493" i="3"/>
  <c r="B3494" i="3"/>
  <c r="C3494" i="3"/>
  <c r="D3494" i="3"/>
  <c r="B3495" i="3"/>
  <c r="C3495" i="3"/>
  <c r="D3495" i="3"/>
  <c r="B3496" i="3"/>
  <c r="C3496" i="3"/>
  <c r="D3496" i="3"/>
  <c r="B3497" i="3"/>
  <c r="C3497" i="3"/>
  <c r="D3497" i="3"/>
  <c r="B3498" i="3"/>
  <c r="C3498" i="3"/>
  <c r="D3498" i="3"/>
  <c r="B3499" i="3"/>
  <c r="C3499" i="3"/>
  <c r="D3499" i="3"/>
  <c r="B3500" i="3"/>
  <c r="C3500" i="3"/>
  <c r="D3500" i="3"/>
  <c r="B3501" i="3"/>
  <c r="C3501" i="3"/>
  <c r="D3501" i="3"/>
  <c r="B3502" i="3"/>
  <c r="C3502" i="3"/>
  <c r="D3502" i="3"/>
  <c r="B3503" i="3"/>
  <c r="C3503" i="3"/>
  <c r="D3503" i="3"/>
  <c r="B3504" i="3"/>
  <c r="C3504" i="3"/>
  <c r="D3504" i="3"/>
  <c r="B3505" i="3"/>
  <c r="C3505" i="3"/>
  <c r="D3505" i="3"/>
  <c r="B3506" i="3"/>
  <c r="C3506" i="3"/>
  <c r="D3506" i="3"/>
  <c r="B3507" i="3"/>
  <c r="C3507" i="3"/>
  <c r="D3507" i="3"/>
  <c r="B3508" i="3"/>
  <c r="C3508" i="3"/>
  <c r="D3508" i="3"/>
  <c r="B3509" i="3"/>
  <c r="C3509" i="3"/>
  <c r="D3509" i="3"/>
  <c r="B3510" i="3"/>
  <c r="C3510" i="3"/>
  <c r="D3510" i="3"/>
  <c r="B3511" i="3"/>
  <c r="C3511" i="3"/>
  <c r="D3511" i="3"/>
  <c r="B3512" i="3"/>
  <c r="C3512" i="3"/>
  <c r="D3512" i="3"/>
  <c r="B3513" i="3"/>
  <c r="C3513" i="3"/>
  <c r="D3513" i="3"/>
  <c r="B3514" i="3"/>
  <c r="C3514" i="3"/>
  <c r="D3514" i="3"/>
  <c r="B3515" i="3"/>
  <c r="C3515" i="3"/>
  <c r="D3515" i="3"/>
  <c r="B3516" i="3"/>
  <c r="C3516" i="3"/>
  <c r="D3516" i="3"/>
  <c r="B3517" i="3"/>
  <c r="C3517" i="3"/>
  <c r="D3517" i="3"/>
  <c r="B3518" i="3"/>
  <c r="C3518" i="3"/>
  <c r="D3518" i="3"/>
  <c r="B3519" i="3"/>
  <c r="C3519" i="3"/>
  <c r="D3519" i="3"/>
  <c r="B3520" i="3"/>
  <c r="C3520" i="3"/>
  <c r="D3520" i="3"/>
  <c r="B3521" i="3"/>
  <c r="C3521" i="3"/>
  <c r="D3521" i="3"/>
  <c r="B3522" i="3"/>
  <c r="C3522" i="3"/>
  <c r="D3522" i="3"/>
  <c r="B3523" i="3"/>
  <c r="C3523" i="3"/>
  <c r="D3523" i="3"/>
  <c r="B3524" i="3"/>
  <c r="C3524" i="3"/>
  <c r="D3524" i="3"/>
  <c r="B3525" i="3"/>
  <c r="C3525" i="3"/>
  <c r="D3525" i="3"/>
  <c r="B3526" i="3"/>
  <c r="C3526" i="3"/>
  <c r="D3526" i="3"/>
  <c r="B3527" i="3"/>
  <c r="C3527" i="3"/>
  <c r="D3527" i="3"/>
  <c r="B3528" i="3"/>
  <c r="C3528" i="3"/>
  <c r="D3528" i="3"/>
  <c r="B3529" i="3"/>
  <c r="C3529" i="3"/>
  <c r="D3529" i="3"/>
  <c r="B3530" i="3"/>
  <c r="C3530" i="3"/>
  <c r="D3530" i="3"/>
  <c r="B3531" i="3"/>
  <c r="C3531" i="3"/>
  <c r="D3531" i="3"/>
  <c r="B3532" i="3"/>
  <c r="C3532" i="3"/>
  <c r="D3532" i="3"/>
  <c r="B3533" i="3"/>
  <c r="C3533" i="3"/>
  <c r="D3533" i="3"/>
  <c r="B3534" i="3"/>
  <c r="C3534" i="3"/>
  <c r="D3534" i="3"/>
  <c r="B3535" i="3"/>
  <c r="C3535" i="3"/>
  <c r="D3535" i="3"/>
  <c r="B3536" i="3"/>
  <c r="C3536" i="3"/>
  <c r="D3536" i="3"/>
  <c r="B3537" i="3"/>
  <c r="C3537" i="3"/>
  <c r="D3537" i="3"/>
  <c r="B3538" i="3"/>
  <c r="C3538" i="3"/>
  <c r="D3538" i="3"/>
  <c r="B3539" i="3"/>
  <c r="C3539" i="3"/>
  <c r="D3539" i="3"/>
  <c r="B3540" i="3"/>
  <c r="C3540" i="3"/>
  <c r="D3540" i="3"/>
  <c r="B3541" i="3"/>
  <c r="C3541" i="3"/>
  <c r="D3541" i="3"/>
  <c r="B3542" i="3"/>
  <c r="C3542" i="3"/>
  <c r="D3542" i="3"/>
  <c r="B3543" i="3"/>
  <c r="C3543" i="3"/>
  <c r="D3543" i="3"/>
  <c r="B3544" i="3"/>
  <c r="C3544" i="3"/>
  <c r="D3544" i="3"/>
  <c r="B3545" i="3"/>
  <c r="C3545" i="3"/>
  <c r="D3545" i="3"/>
  <c r="B3546" i="3"/>
  <c r="C3546" i="3"/>
  <c r="D3546" i="3"/>
  <c r="B3547" i="3"/>
  <c r="C3547" i="3"/>
  <c r="D3547" i="3"/>
  <c r="B3548" i="3"/>
  <c r="C3548" i="3"/>
  <c r="D3548" i="3"/>
  <c r="B3549" i="3"/>
  <c r="C3549" i="3"/>
  <c r="D3549" i="3"/>
  <c r="B3550" i="3"/>
  <c r="C3550" i="3"/>
  <c r="D3550" i="3"/>
  <c r="B3551" i="3"/>
  <c r="C3551" i="3"/>
  <c r="D3551" i="3"/>
  <c r="B3552" i="3"/>
  <c r="C3552" i="3"/>
  <c r="D3552" i="3"/>
  <c r="B3553" i="3"/>
  <c r="C3553" i="3"/>
  <c r="D3553" i="3"/>
  <c r="B3554" i="3"/>
  <c r="C3554" i="3"/>
  <c r="D3554" i="3"/>
  <c r="B3555" i="3"/>
  <c r="C3555" i="3"/>
  <c r="D3555" i="3"/>
  <c r="B3556" i="3"/>
  <c r="C3556" i="3"/>
  <c r="D3556" i="3"/>
  <c r="B3557" i="3"/>
  <c r="C3557" i="3"/>
  <c r="D3557" i="3"/>
  <c r="B3558" i="3"/>
  <c r="C3558" i="3"/>
  <c r="D3558" i="3"/>
  <c r="B3559" i="3"/>
  <c r="C3559" i="3"/>
  <c r="D3559" i="3"/>
  <c r="B3560" i="3"/>
  <c r="C3560" i="3"/>
  <c r="D3560" i="3"/>
  <c r="B3561" i="3"/>
  <c r="C3561" i="3"/>
  <c r="D3561" i="3"/>
  <c r="B3562" i="3"/>
  <c r="C3562" i="3"/>
  <c r="D3562" i="3"/>
  <c r="B3563" i="3"/>
  <c r="C3563" i="3"/>
  <c r="D3563" i="3"/>
  <c r="B3564" i="3"/>
  <c r="C3564" i="3"/>
  <c r="D3564" i="3"/>
  <c r="B3565" i="3"/>
  <c r="C3565" i="3"/>
  <c r="D3565" i="3"/>
  <c r="B3566" i="3"/>
  <c r="C3566" i="3"/>
  <c r="D3566" i="3"/>
  <c r="B3567" i="3"/>
  <c r="C3567" i="3"/>
  <c r="D3567" i="3"/>
  <c r="B3568" i="3"/>
  <c r="C3568" i="3"/>
  <c r="D3568" i="3"/>
  <c r="B3569" i="3"/>
  <c r="C3569" i="3"/>
  <c r="D3569" i="3"/>
  <c r="B3570" i="3"/>
  <c r="C3570" i="3"/>
  <c r="D3570" i="3"/>
  <c r="B3571" i="3"/>
  <c r="C3571" i="3"/>
  <c r="D3571" i="3"/>
  <c r="B3572" i="3"/>
  <c r="C3572" i="3"/>
  <c r="D3572" i="3"/>
  <c r="B3573" i="3"/>
  <c r="C3573" i="3"/>
  <c r="D3573" i="3"/>
  <c r="B3574" i="3"/>
  <c r="C3574" i="3"/>
  <c r="D3574" i="3"/>
  <c r="B3575" i="3"/>
  <c r="C3575" i="3"/>
  <c r="D3575" i="3"/>
  <c r="B3576" i="3"/>
  <c r="C3576" i="3"/>
  <c r="D3576" i="3"/>
  <c r="B3577" i="3"/>
  <c r="C3577" i="3"/>
  <c r="D3577" i="3"/>
  <c r="B3578" i="3"/>
  <c r="C3578" i="3"/>
  <c r="D3578" i="3"/>
  <c r="B3579" i="3"/>
  <c r="C3579" i="3"/>
  <c r="D3579" i="3"/>
  <c r="B3580" i="3"/>
  <c r="C3580" i="3"/>
  <c r="D3580" i="3"/>
  <c r="B3581" i="3"/>
  <c r="C3581" i="3"/>
  <c r="D3581" i="3"/>
  <c r="B3582" i="3"/>
  <c r="C3582" i="3"/>
  <c r="D3582" i="3"/>
  <c r="B3583" i="3"/>
  <c r="C3583" i="3"/>
  <c r="D3583" i="3"/>
  <c r="B3584" i="3"/>
  <c r="C3584" i="3"/>
  <c r="D3584" i="3"/>
  <c r="B3585" i="3"/>
  <c r="C3585" i="3"/>
  <c r="D3585" i="3"/>
  <c r="B3586" i="3"/>
  <c r="C3586" i="3"/>
  <c r="D3586" i="3"/>
  <c r="B3587" i="3"/>
  <c r="C3587" i="3"/>
  <c r="D3587" i="3"/>
  <c r="B3588" i="3"/>
  <c r="C3588" i="3"/>
  <c r="D3588" i="3"/>
  <c r="B3589" i="3"/>
  <c r="C3589" i="3"/>
  <c r="D3589" i="3"/>
  <c r="B3590" i="3"/>
  <c r="C3590" i="3"/>
  <c r="D3590" i="3"/>
  <c r="B3591" i="3"/>
  <c r="C3591" i="3"/>
  <c r="D3591" i="3"/>
  <c r="B3592" i="3"/>
  <c r="C3592" i="3"/>
  <c r="D3592" i="3"/>
  <c r="B3593" i="3"/>
  <c r="C3593" i="3"/>
  <c r="D3593" i="3"/>
  <c r="B3594" i="3"/>
  <c r="C3594" i="3"/>
  <c r="D3594" i="3"/>
  <c r="B3595" i="3"/>
  <c r="C3595" i="3"/>
  <c r="D3595" i="3"/>
  <c r="B3596" i="3"/>
  <c r="C3596" i="3"/>
  <c r="D3596" i="3"/>
  <c r="B3597" i="3"/>
  <c r="C3597" i="3"/>
  <c r="D3597" i="3"/>
  <c r="B3598" i="3"/>
  <c r="C3598" i="3"/>
  <c r="D3598" i="3"/>
  <c r="B3599" i="3"/>
  <c r="C3599" i="3"/>
  <c r="D3599" i="3"/>
  <c r="B3600" i="3"/>
  <c r="C3600" i="3"/>
  <c r="D3600" i="3"/>
  <c r="B3601" i="3"/>
  <c r="C3601" i="3"/>
  <c r="D3601" i="3"/>
  <c r="B3602" i="3"/>
  <c r="C3602" i="3"/>
  <c r="D3602" i="3"/>
  <c r="B3603" i="3"/>
  <c r="C3603" i="3"/>
  <c r="D3603" i="3"/>
  <c r="B3604" i="3"/>
  <c r="C3604" i="3"/>
  <c r="D3604" i="3"/>
  <c r="B3605" i="3"/>
  <c r="C3605" i="3"/>
  <c r="D3605" i="3"/>
  <c r="B3606" i="3"/>
  <c r="C3606" i="3"/>
  <c r="D3606" i="3"/>
  <c r="B3607" i="3"/>
  <c r="C3607" i="3"/>
  <c r="D3607" i="3"/>
  <c r="B3608" i="3"/>
  <c r="C3608" i="3"/>
  <c r="D3608" i="3"/>
  <c r="B3609" i="3"/>
  <c r="C3609" i="3"/>
  <c r="D3609" i="3"/>
  <c r="B3610" i="3"/>
  <c r="C3610" i="3"/>
  <c r="D3610" i="3"/>
  <c r="B3611" i="3"/>
  <c r="C3611" i="3"/>
  <c r="D3611" i="3"/>
  <c r="B3612" i="3"/>
  <c r="C3612" i="3"/>
  <c r="D3612" i="3"/>
  <c r="B3613" i="3"/>
  <c r="C3613" i="3"/>
  <c r="D3613" i="3"/>
  <c r="B3614" i="3"/>
  <c r="C3614" i="3"/>
  <c r="D3614" i="3"/>
  <c r="B3615" i="3"/>
  <c r="C3615" i="3"/>
  <c r="D3615" i="3"/>
  <c r="B3616" i="3"/>
  <c r="C3616" i="3"/>
  <c r="D3616" i="3"/>
  <c r="B3617" i="3"/>
  <c r="C3617" i="3"/>
  <c r="D3617" i="3"/>
  <c r="B3618" i="3"/>
  <c r="C3618" i="3"/>
  <c r="D3618" i="3"/>
  <c r="B3619" i="3"/>
  <c r="C3619" i="3"/>
  <c r="D3619" i="3"/>
  <c r="B3620" i="3"/>
  <c r="C3620" i="3"/>
  <c r="D3620" i="3"/>
  <c r="B3621" i="3"/>
  <c r="C3621" i="3"/>
  <c r="D3621" i="3"/>
  <c r="B3622" i="3"/>
  <c r="C3622" i="3"/>
  <c r="D3622" i="3"/>
  <c r="B3623" i="3"/>
  <c r="C3623" i="3"/>
  <c r="D3623" i="3"/>
  <c r="B3624" i="3"/>
  <c r="C3624" i="3"/>
  <c r="D3624" i="3"/>
  <c r="B3625" i="3"/>
  <c r="C3625" i="3"/>
  <c r="D3625" i="3"/>
  <c r="B3626" i="3"/>
  <c r="C3626" i="3"/>
  <c r="D3626" i="3"/>
  <c r="B3627" i="3"/>
  <c r="C3627" i="3"/>
  <c r="D3627" i="3"/>
  <c r="B3628" i="3"/>
  <c r="C3628" i="3"/>
  <c r="D3628" i="3"/>
  <c r="B3629" i="3"/>
  <c r="C3629" i="3"/>
  <c r="D3629" i="3"/>
  <c r="B3630" i="3"/>
  <c r="C3630" i="3"/>
  <c r="D3630" i="3"/>
  <c r="B3631" i="3"/>
  <c r="C3631" i="3"/>
  <c r="D3631" i="3"/>
  <c r="B3632" i="3"/>
  <c r="C3632" i="3"/>
  <c r="D3632" i="3"/>
  <c r="B3633" i="3"/>
  <c r="C3633" i="3"/>
  <c r="D3633" i="3"/>
  <c r="B3634" i="3"/>
  <c r="C3634" i="3"/>
  <c r="D3634" i="3"/>
  <c r="B3635" i="3"/>
  <c r="C3635" i="3"/>
  <c r="D3635" i="3"/>
  <c r="B3636" i="3"/>
  <c r="C3636" i="3"/>
  <c r="D3636" i="3"/>
  <c r="B3637" i="3"/>
  <c r="C3637" i="3"/>
  <c r="D3637" i="3"/>
  <c r="B3638" i="3"/>
  <c r="C3638" i="3"/>
  <c r="D3638" i="3"/>
  <c r="B3639" i="3"/>
  <c r="C3639" i="3"/>
  <c r="D3639" i="3"/>
  <c r="B3640" i="3"/>
  <c r="C3640" i="3"/>
  <c r="D3640" i="3"/>
  <c r="B3641" i="3"/>
  <c r="C3641" i="3"/>
  <c r="D3641" i="3"/>
  <c r="B3642" i="3"/>
  <c r="C3642" i="3"/>
  <c r="D3642" i="3"/>
  <c r="B3643" i="3"/>
  <c r="C3643" i="3"/>
  <c r="D3643" i="3"/>
  <c r="B3644" i="3"/>
  <c r="C3644" i="3"/>
  <c r="D3644" i="3"/>
  <c r="B3645" i="3"/>
  <c r="C3645" i="3"/>
  <c r="D3645" i="3"/>
  <c r="B3646" i="3"/>
  <c r="C3646" i="3"/>
  <c r="D3646" i="3"/>
  <c r="B3647" i="3"/>
  <c r="C3647" i="3"/>
  <c r="D3647" i="3"/>
  <c r="B3648" i="3"/>
  <c r="C3648" i="3"/>
  <c r="D3648" i="3"/>
  <c r="B3649" i="3"/>
  <c r="C3649" i="3"/>
  <c r="D3649" i="3"/>
  <c r="B3650" i="3"/>
  <c r="C3650" i="3"/>
  <c r="D3650" i="3"/>
  <c r="B3651" i="3"/>
  <c r="C3651" i="3"/>
  <c r="D3651" i="3"/>
  <c r="B3652" i="3"/>
  <c r="C3652" i="3"/>
  <c r="D3652" i="3"/>
  <c r="B3653" i="3"/>
  <c r="C3653" i="3"/>
  <c r="D3653" i="3"/>
  <c r="B3654" i="3"/>
  <c r="C3654" i="3"/>
  <c r="D3654" i="3"/>
  <c r="B3655" i="3"/>
  <c r="C3655" i="3"/>
  <c r="D3655" i="3"/>
  <c r="B3656" i="3"/>
  <c r="C3656" i="3"/>
  <c r="D3656" i="3"/>
  <c r="B3657" i="3"/>
  <c r="C3657" i="3"/>
  <c r="D3657" i="3"/>
  <c r="B3658" i="3"/>
  <c r="C3658" i="3"/>
  <c r="D3658" i="3"/>
  <c r="B3659" i="3"/>
  <c r="C3659" i="3"/>
  <c r="D3659" i="3"/>
  <c r="B3660" i="3"/>
  <c r="C3660" i="3"/>
  <c r="D3660" i="3"/>
  <c r="B3661" i="3"/>
  <c r="C3661" i="3"/>
  <c r="D3661" i="3"/>
  <c r="B3662" i="3"/>
  <c r="C3662" i="3"/>
  <c r="D3662" i="3"/>
  <c r="B3663" i="3"/>
  <c r="C3663" i="3"/>
  <c r="D3663" i="3"/>
  <c r="B3664" i="3"/>
  <c r="C3664" i="3"/>
  <c r="D3664" i="3"/>
  <c r="B3665" i="3"/>
  <c r="C3665" i="3"/>
  <c r="D3665" i="3"/>
  <c r="B3666" i="3"/>
  <c r="C3666" i="3"/>
  <c r="D3666" i="3"/>
  <c r="B3667" i="3"/>
  <c r="C3667" i="3"/>
  <c r="D3667" i="3"/>
  <c r="B3668" i="3"/>
  <c r="C3668" i="3"/>
  <c r="D3668" i="3"/>
  <c r="B3669" i="3"/>
  <c r="C3669" i="3"/>
  <c r="D3669" i="3"/>
  <c r="B3670" i="3"/>
  <c r="C3670" i="3"/>
  <c r="D3670" i="3"/>
  <c r="B3671" i="3"/>
  <c r="C3671" i="3"/>
  <c r="D3671" i="3"/>
  <c r="B3672" i="3"/>
  <c r="C3672" i="3"/>
  <c r="D3672" i="3"/>
  <c r="B3673" i="3"/>
  <c r="C3673" i="3"/>
  <c r="D3673" i="3"/>
  <c r="B3674" i="3"/>
  <c r="C3674" i="3"/>
  <c r="D3674" i="3"/>
  <c r="B3675" i="3"/>
  <c r="C3675" i="3"/>
  <c r="D3675" i="3"/>
  <c r="B3676" i="3"/>
  <c r="C3676" i="3"/>
  <c r="D3676" i="3"/>
  <c r="B3677" i="3"/>
  <c r="C3677" i="3"/>
  <c r="D3677" i="3"/>
  <c r="B3678" i="3"/>
  <c r="C3678" i="3"/>
  <c r="D3678" i="3"/>
  <c r="B3679" i="3"/>
  <c r="C3679" i="3"/>
  <c r="D3679" i="3"/>
  <c r="B3680" i="3"/>
  <c r="C3680" i="3"/>
  <c r="D3680" i="3"/>
  <c r="B3681" i="3"/>
  <c r="C3681" i="3"/>
  <c r="D3681" i="3"/>
  <c r="B3682" i="3"/>
  <c r="C3682" i="3"/>
  <c r="D3682" i="3"/>
  <c r="B3683" i="3"/>
  <c r="C3683" i="3"/>
  <c r="D3683" i="3"/>
  <c r="B3684" i="3"/>
  <c r="C3684" i="3"/>
  <c r="D3684" i="3"/>
  <c r="B3685" i="3"/>
  <c r="C3685" i="3"/>
  <c r="D3685" i="3"/>
  <c r="B3686" i="3"/>
  <c r="C3686" i="3"/>
  <c r="D3686" i="3"/>
  <c r="B3687" i="3"/>
  <c r="C3687" i="3"/>
  <c r="D3687" i="3"/>
  <c r="B3688" i="3"/>
  <c r="C3688" i="3"/>
  <c r="D3688" i="3"/>
  <c r="B3689" i="3"/>
  <c r="C3689" i="3"/>
  <c r="D3689" i="3"/>
  <c r="B3690" i="3"/>
  <c r="C3690" i="3"/>
  <c r="D3690" i="3"/>
  <c r="B3691" i="3"/>
  <c r="C3691" i="3"/>
  <c r="D3691" i="3"/>
  <c r="B3692" i="3"/>
  <c r="C3692" i="3"/>
  <c r="D3692" i="3"/>
  <c r="B3693" i="3"/>
  <c r="C3693" i="3"/>
  <c r="D3693" i="3"/>
  <c r="B3694" i="3"/>
  <c r="C3694" i="3"/>
  <c r="D3694" i="3"/>
  <c r="B3695" i="3"/>
  <c r="C3695" i="3"/>
  <c r="D3695" i="3"/>
  <c r="B3696" i="3"/>
  <c r="C3696" i="3"/>
  <c r="D3696" i="3"/>
  <c r="B3697" i="3"/>
  <c r="C3697" i="3"/>
  <c r="D3697" i="3"/>
  <c r="B3698" i="3"/>
  <c r="C3698" i="3"/>
  <c r="D3698" i="3"/>
  <c r="B3699" i="3"/>
  <c r="C3699" i="3"/>
  <c r="D3699" i="3"/>
  <c r="B3700" i="3"/>
  <c r="C3700" i="3"/>
  <c r="D3700" i="3"/>
  <c r="B3701" i="3"/>
  <c r="C3701" i="3"/>
  <c r="D3701" i="3"/>
  <c r="B3702" i="3"/>
  <c r="C3702" i="3"/>
  <c r="D3702" i="3"/>
  <c r="B3703" i="3"/>
  <c r="C3703" i="3"/>
  <c r="D3703" i="3"/>
  <c r="B3704" i="3"/>
  <c r="C3704" i="3"/>
  <c r="D3704" i="3"/>
  <c r="B3705" i="3"/>
  <c r="C3705" i="3"/>
  <c r="D3705" i="3"/>
  <c r="B3706" i="3"/>
  <c r="C3706" i="3"/>
  <c r="D3706" i="3"/>
  <c r="B3707" i="3"/>
  <c r="C3707" i="3"/>
  <c r="D3707" i="3"/>
  <c r="B3708" i="3"/>
  <c r="C3708" i="3"/>
  <c r="D3708" i="3"/>
  <c r="B3709" i="3"/>
  <c r="C3709" i="3"/>
  <c r="D3709" i="3"/>
  <c r="B3710" i="3"/>
  <c r="C3710" i="3"/>
  <c r="D3710" i="3"/>
  <c r="B3711" i="3"/>
  <c r="C3711" i="3"/>
  <c r="D3711" i="3"/>
  <c r="B3712" i="3"/>
  <c r="C3712" i="3"/>
  <c r="D3712" i="3"/>
  <c r="B3713" i="3"/>
  <c r="C3713" i="3"/>
  <c r="D3713" i="3"/>
  <c r="B3714" i="3"/>
  <c r="C3714" i="3"/>
  <c r="D3714" i="3"/>
  <c r="B3715" i="3"/>
  <c r="C3715" i="3"/>
  <c r="D3715" i="3"/>
  <c r="B3716" i="3"/>
  <c r="C3716" i="3"/>
  <c r="D3716" i="3"/>
  <c r="B3717" i="3"/>
  <c r="C3717" i="3"/>
  <c r="D3717" i="3"/>
  <c r="B3718" i="3"/>
  <c r="C3718" i="3"/>
  <c r="D3718" i="3"/>
  <c r="B3719" i="3"/>
  <c r="C3719" i="3"/>
  <c r="D3719" i="3"/>
  <c r="B3720" i="3"/>
  <c r="C3720" i="3"/>
  <c r="D3720" i="3"/>
  <c r="B3721" i="3"/>
  <c r="C3721" i="3"/>
  <c r="D3721" i="3"/>
  <c r="B3722" i="3"/>
  <c r="C3722" i="3"/>
  <c r="D3722" i="3"/>
  <c r="B3723" i="3"/>
  <c r="C3723" i="3"/>
  <c r="D3723" i="3"/>
  <c r="B3724" i="3"/>
  <c r="C3724" i="3"/>
  <c r="D3724" i="3"/>
  <c r="B3725" i="3"/>
  <c r="C3725" i="3"/>
  <c r="D3725" i="3"/>
  <c r="B3726" i="3"/>
  <c r="C3726" i="3"/>
  <c r="D3726" i="3"/>
  <c r="B3727" i="3"/>
  <c r="C3727" i="3"/>
  <c r="D3727" i="3"/>
  <c r="B3728" i="3"/>
  <c r="C3728" i="3"/>
  <c r="D3728" i="3"/>
  <c r="B3729" i="3"/>
  <c r="C3729" i="3"/>
  <c r="D3729" i="3"/>
  <c r="B3730" i="3"/>
  <c r="C3730" i="3"/>
  <c r="D3730" i="3"/>
  <c r="B3731" i="3"/>
  <c r="C3731" i="3"/>
  <c r="D3731" i="3"/>
  <c r="B3732" i="3"/>
  <c r="C3732" i="3"/>
  <c r="D3732" i="3"/>
  <c r="B3733" i="3"/>
  <c r="C3733" i="3"/>
  <c r="D3733" i="3"/>
  <c r="B3734" i="3"/>
  <c r="C3734" i="3"/>
  <c r="D3734" i="3"/>
  <c r="B3735" i="3"/>
  <c r="C3735" i="3"/>
  <c r="D3735" i="3"/>
  <c r="B3736" i="3"/>
  <c r="C3736" i="3"/>
  <c r="D3736" i="3"/>
  <c r="B3737" i="3"/>
  <c r="C3737" i="3"/>
  <c r="D3737" i="3"/>
  <c r="B3738" i="3"/>
  <c r="C3738" i="3"/>
  <c r="D3738" i="3"/>
  <c r="B3739" i="3"/>
  <c r="C3739" i="3"/>
  <c r="D3739" i="3"/>
  <c r="B3740" i="3"/>
  <c r="C3740" i="3"/>
  <c r="D3740" i="3"/>
  <c r="B3741" i="3"/>
  <c r="C3741" i="3"/>
  <c r="D3741" i="3"/>
  <c r="B3742" i="3"/>
  <c r="C3742" i="3"/>
  <c r="D3742" i="3"/>
  <c r="B3743" i="3"/>
  <c r="C3743" i="3"/>
  <c r="D3743" i="3"/>
  <c r="B3744" i="3"/>
  <c r="C3744" i="3"/>
  <c r="D3744" i="3"/>
  <c r="B3745" i="3"/>
  <c r="C3745" i="3"/>
  <c r="D3745" i="3"/>
  <c r="B3746" i="3"/>
  <c r="C3746" i="3"/>
  <c r="D3746" i="3"/>
  <c r="B3747" i="3"/>
  <c r="C3747" i="3"/>
  <c r="D3747" i="3"/>
  <c r="B3748" i="3"/>
  <c r="C3748" i="3"/>
  <c r="D3748" i="3"/>
  <c r="B3749" i="3"/>
  <c r="C3749" i="3"/>
  <c r="D3749" i="3"/>
  <c r="B3750" i="3"/>
  <c r="C3750" i="3"/>
  <c r="D3750" i="3"/>
  <c r="B3751" i="3"/>
  <c r="C3751" i="3"/>
  <c r="D3751" i="3"/>
  <c r="B3752" i="3"/>
  <c r="C3752" i="3"/>
  <c r="D3752" i="3"/>
  <c r="B3753" i="3"/>
  <c r="C3753" i="3"/>
  <c r="D3753" i="3"/>
  <c r="B3754" i="3"/>
  <c r="C3754" i="3"/>
  <c r="D3754" i="3"/>
  <c r="B3755" i="3"/>
  <c r="C3755" i="3"/>
  <c r="D3755" i="3"/>
  <c r="B3756" i="3"/>
  <c r="C3756" i="3"/>
  <c r="D3756" i="3"/>
  <c r="B3757" i="3"/>
  <c r="C3757" i="3"/>
  <c r="D3757" i="3"/>
  <c r="B3758" i="3"/>
  <c r="C3758" i="3"/>
  <c r="D3758" i="3"/>
  <c r="B3759" i="3"/>
  <c r="C3759" i="3"/>
  <c r="D3759" i="3"/>
  <c r="B3760" i="3"/>
  <c r="C3760" i="3"/>
  <c r="D3760" i="3"/>
  <c r="B3761" i="3"/>
  <c r="C3761" i="3"/>
  <c r="D3761" i="3"/>
  <c r="B3762" i="3"/>
  <c r="C3762" i="3"/>
  <c r="D3762" i="3"/>
  <c r="B3763" i="3"/>
  <c r="C3763" i="3"/>
  <c r="D3763" i="3"/>
  <c r="B3764" i="3"/>
  <c r="C3764" i="3"/>
  <c r="D3764" i="3"/>
  <c r="B3765" i="3"/>
  <c r="C3765" i="3"/>
  <c r="D3765" i="3"/>
  <c r="B3766" i="3"/>
  <c r="C3766" i="3"/>
  <c r="D3766" i="3"/>
  <c r="B3767" i="3"/>
  <c r="C3767" i="3"/>
  <c r="D3767" i="3"/>
  <c r="B3768" i="3"/>
  <c r="C3768" i="3"/>
  <c r="D3768" i="3"/>
  <c r="B3769" i="3"/>
  <c r="C3769" i="3"/>
  <c r="D3769" i="3"/>
  <c r="B3770" i="3"/>
  <c r="C3770" i="3"/>
  <c r="D3770" i="3"/>
  <c r="B3771" i="3"/>
  <c r="C3771" i="3"/>
  <c r="D3771" i="3"/>
  <c r="B3772" i="3"/>
  <c r="C3772" i="3"/>
  <c r="D3772" i="3"/>
  <c r="B3773" i="3"/>
  <c r="C3773" i="3"/>
  <c r="D3773" i="3"/>
  <c r="B3774" i="3"/>
  <c r="C3774" i="3"/>
  <c r="D3774" i="3"/>
  <c r="B3775" i="3"/>
  <c r="C3775" i="3"/>
  <c r="D3775" i="3"/>
  <c r="B3776" i="3"/>
  <c r="C3776" i="3"/>
  <c r="D3776" i="3"/>
  <c r="B3777" i="3"/>
  <c r="C3777" i="3"/>
  <c r="D3777" i="3"/>
  <c r="B3778" i="3"/>
  <c r="C3778" i="3"/>
  <c r="D3778" i="3"/>
  <c r="B3779" i="3"/>
  <c r="C3779" i="3"/>
  <c r="D3779" i="3"/>
  <c r="B3780" i="3"/>
  <c r="C3780" i="3"/>
  <c r="D3780" i="3"/>
  <c r="B3781" i="3"/>
  <c r="C3781" i="3"/>
  <c r="D3781" i="3"/>
  <c r="B3782" i="3"/>
  <c r="C3782" i="3"/>
  <c r="D3782" i="3"/>
  <c r="B3783" i="3"/>
  <c r="C3783" i="3"/>
  <c r="D3783" i="3"/>
  <c r="B3784" i="3"/>
  <c r="C3784" i="3"/>
  <c r="D3784" i="3"/>
  <c r="B3785" i="3"/>
  <c r="C3785" i="3"/>
  <c r="D3785" i="3"/>
  <c r="B3786" i="3"/>
  <c r="C3786" i="3"/>
  <c r="D3786" i="3"/>
  <c r="B3787" i="3"/>
  <c r="C3787" i="3"/>
  <c r="D3787" i="3"/>
  <c r="B3788" i="3"/>
  <c r="C3788" i="3"/>
  <c r="D3788" i="3"/>
  <c r="B3789" i="3"/>
  <c r="C3789" i="3"/>
  <c r="D3789" i="3"/>
  <c r="B3790" i="3"/>
  <c r="C3790" i="3"/>
  <c r="D3790" i="3"/>
  <c r="B3791" i="3"/>
  <c r="C3791" i="3"/>
  <c r="D3791" i="3"/>
  <c r="B3792" i="3"/>
  <c r="C3792" i="3"/>
  <c r="D3792" i="3"/>
  <c r="B3793" i="3"/>
  <c r="C3793" i="3"/>
  <c r="D3793" i="3"/>
  <c r="B3794" i="3"/>
  <c r="C3794" i="3"/>
  <c r="D3794" i="3"/>
  <c r="B3795" i="3"/>
  <c r="C3795" i="3"/>
  <c r="D3795" i="3"/>
  <c r="B3796" i="3"/>
  <c r="C3796" i="3"/>
  <c r="D3796" i="3"/>
  <c r="B3797" i="3"/>
  <c r="C3797" i="3"/>
  <c r="D3797" i="3"/>
  <c r="B3798" i="3"/>
  <c r="C3798" i="3"/>
  <c r="D3798" i="3"/>
  <c r="B3799" i="3"/>
  <c r="C3799" i="3"/>
  <c r="D3799" i="3"/>
  <c r="B3800" i="3"/>
  <c r="C3800" i="3"/>
  <c r="D3800" i="3"/>
  <c r="B3801" i="3"/>
  <c r="C3801" i="3"/>
  <c r="D3801" i="3"/>
  <c r="B3802" i="3"/>
  <c r="C3802" i="3"/>
  <c r="D3802" i="3"/>
  <c r="B3803" i="3"/>
  <c r="C3803" i="3"/>
  <c r="D3803" i="3"/>
  <c r="B3804" i="3"/>
  <c r="C3804" i="3"/>
  <c r="D3804" i="3"/>
  <c r="B3805" i="3"/>
  <c r="C3805" i="3"/>
  <c r="D3805" i="3"/>
  <c r="B3806" i="3"/>
  <c r="C3806" i="3"/>
  <c r="D3806" i="3"/>
  <c r="B3807" i="3"/>
  <c r="C3807" i="3"/>
  <c r="D3807" i="3"/>
  <c r="B3808" i="3"/>
  <c r="C3808" i="3"/>
  <c r="D3808" i="3"/>
  <c r="B3809" i="3"/>
  <c r="C3809" i="3"/>
  <c r="D3809" i="3"/>
  <c r="B3810" i="3"/>
  <c r="C3810" i="3"/>
  <c r="D3810" i="3"/>
  <c r="B3811" i="3"/>
  <c r="C3811" i="3"/>
  <c r="D3811" i="3"/>
  <c r="B3812" i="3"/>
  <c r="C3812" i="3"/>
  <c r="D3812" i="3"/>
  <c r="B3813" i="3"/>
  <c r="C3813" i="3"/>
  <c r="D3813" i="3"/>
  <c r="B3814" i="3"/>
  <c r="C3814" i="3"/>
  <c r="D3814" i="3"/>
  <c r="B3815" i="3"/>
  <c r="C3815" i="3"/>
  <c r="D3815" i="3"/>
  <c r="B3816" i="3"/>
  <c r="C3816" i="3"/>
  <c r="D3816" i="3"/>
  <c r="B3817" i="3"/>
  <c r="C3817" i="3"/>
  <c r="D3817" i="3"/>
  <c r="B3818" i="3"/>
  <c r="C3818" i="3"/>
  <c r="D3818" i="3"/>
  <c r="B3819" i="3"/>
  <c r="C3819" i="3"/>
  <c r="D3819" i="3"/>
  <c r="B3820" i="3"/>
  <c r="C3820" i="3"/>
  <c r="D3820" i="3"/>
  <c r="B3821" i="3"/>
  <c r="C3821" i="3"/>
  <c r="D3821" i="3"/>
  <c r="B3822" i="3"/>
  <c r="C3822" i="3"/>
  <c r="D3822" i="3"/>
  <c r="B3823" i="3"/>
  <c r="C3823" i="3"/>
  <c r="D3823" i="3"/>
  <c r="B3824" i="3"/>
  <c r="C3824" i="3"/>
  <c r="D3824" i="3"/>
  <c r="B3825" i="3"/>
  <c r="C3825" i="3"/>
  <c r="D3825" i="3"/>
  <c r="B3826" i="3"/>
  <c r="C3826" i="3"/>
  <c r="D3826" i="3"/>
  <c r="B3827" i="3"/>
  <c r="C3827" i="3"/>
  <c r="D3827" i="3"/>
  <c r="B3828" i="3"/>
  <c r="C3828" i="3"/>
  <c r="D3828" i="3"/>
  <c r="B3829" i="3"/>
  <c r="C3829" i="3"/>
  <c r="D3829" i="3"/>
  <c r="B3830" i="3"/>
  <c r="C3830" i="3"/>
  <c r="D3830" i="3"/>
  <c r="B3831" i="3"/>
  <c r="C3831" i="3"/>
  <c r="D3831" i="3"/>
  <c r="B3832" i="3"/>
  <c r="C3832" i="3"/>
  <c r="D3832" i="3"/>
  <c r="B3833" i="3"/>
  <c r="C3833" i="3"/>
  <c r="D3833" i="3"/>
  <c r="B3834" i="3"/>
  <c r="C3834" i="3"/>
  <c r="D3834" i="3"/>
  <c r="B3835" i="3"/>
  <c r="C3835" i="3"/>
  <c r="D3835" i="3"/>
  <c r="B3836" i="3"/>
  <c r="C3836" i="3"/>
  <c r="D3836" i="3"/>
  <c r="B3837" i="3"/>
  <c r="C3837" i="3"/>
  <c r="D3837" i="3"/>
  <c r="B3838" i="3"/>
  <c r="C3838" i="3"/>
  <c r="D3838" i="3"/>
  <c r="B3839" i="3"/>
  <c r="C3839" i="3"/>
  <c r="D3839" i="3"/>
  <c r="B3840" i="3"/>
  <c r="C3840" i="3"/>
  <c r="D3840" i="3"/>
  <c r="B3841" i="3"/>
  <c r="C3841" i="3"/>
  <c r="D3841" i="3"/>
  <c r="B3842" i="3"/>
  <c r="C3842" i="3"/>
  <c r="D3842" i="3"/>
  <c r="B3843" i="3"/>
  <c r="C3843" i="3"/>
  <c r="D3843" i="3"/>
  <c r="B3844" i="3"/>
  <c r="C3844" i="3"/>
  <c r="D3844" i="3"/>
  <c r="B3845" i="3"/>
  <c r="C3845" i="3"/>
  <c r="D3845" i="3"/>
  <c r="B3846" i="3"/>
  <c r="C3846" i="3"/>
  <c r="D3846" i="3"/>
  <c r="B3847" i="3"/>
  <c r="C3847" i="3"/>
  <c r="D3847" i="3"/>
  <c r="B3848" i="3"/>
  <c r="C3848" i="3"/>
  <c r="D3848" i="3"/>
  <c r="B3849" i="3"/>
  <c r="C3849" i="3"/>
  <c r="D3849" i="3"/>
  <c r="B3850" i="3"/>
  <c r="C3850" i="3"/>
  <c r="D3850" i="3"/>
  <c r="B3851" i="3"/>
  <c r="C3851" i="3"/>
  <c r="D3851" i="3"/>
  <c r="B3852" i="3"/>
  <c r="C3852" i="3"/>
  <c r="D3852" i="3"/>
  <c r="B3853" i="3"/>
  <c r="C3853" i="3"/>
  <c r="D3853" i="3"/>
  <c r="B3854" i="3"/>
  <c r="C3854" i="3"/>
  <c r="D3854" i="3"/>
  <c r="B3855" i="3"/>
  <c r="C3855" i="3"/>
  <c r="D3855" i="3"/>
  <c r="B3856" i="3"/>
  <c r="C3856" i="3"/>
  <c r="D3856" i="3"/>
  <c r="B3857" i="3"/>
  <c r="C3857" i="3"/>
  <c r="D3857" i="3"/>
  <c r="B3858" i="3"/>
  <c r="C3858" i="3"/>
  <c r="D3858" i="3"/>
  <c r="B3859" i="3"/>
  <c r="C3859" i="3"/>
  <c r="D3859" i="3"/>
  <c r="B3860" i="3"/>
  <c r="C3860" i="3"/>
  <c r="D3860" i="3"/>
  <c r="B3861" i="3"/>
  <c r="C3861" i="3"/>
  <c r="D3861" i="3"/>
  <c r="B3862" i="3"/>
  <c r="C3862" i="3"/>
  <c r="D3862" i="3"/>
  <c r="B3863" i="3"/>
  <c r="C3863" i="3"/>
  <c r="D3863" i="3"/>
  <c r="B3864" i="3"/>
  <c r="C3864" i="3"/>
  <c r="D3864" i="3"/>
  <c r="B3865" i="3"/>
  <c r="C3865" i="3"/>
  <c r="D3865" i="3"/>
  <c r="B3866" i="3"/>
  <c r="C3866" i="3"/>
  <c r="D3866" i="3"/>
  <c r="B3867" i="3"/>
  <c r="C3867" i="3"/>
  <c r="D3867" i="3"/>
  <c r="B3868" i="3"/>
  <c r="C3868" i="3"/>
  <c r="D3868" i="3"/>
  <c r="B3869" i="3"/>
  <c r="C3869" i="3"/>
  <c r="D3869" i="3"/>
  <c r="B3870" i="3"/>
  <c r="C3870" i="3"/>
  <c r="D3870" i="3"/>
  <c r="B3871" i="3"/>
  <c r="C3871" i="3"/>
  <c r="D3871" i="3"/>
  <c r="B3872" i="3"/>
  <c r="C3872" i="3"/>
  <c r="D3872" i="3"/>
  <c r="B3873" i="3"/>
  <c r="C3873" i="3"/>
  <c r="D3873" i="3"/>
  <c r="B3874" i="3"/>
  <c r="C3874" i="3"/>
  <c r="D3874" i="3"/>
  <c r="B3875" i="3"/>
  <c r="C3875" i="3"/>
  <c r="D3875" i="3"/>
  <c r="B3876" i="3"/>
  <c r="C3876" i="3"/>
  <c r="D3876" i="3"/>
  <c r="B3877" i="3"/>
  <c r="C3877" i="3"/>
  <c r="D3877" i="3"/>
  <c r="B3878" i="3"/>
  <c r="C3878" i="3"/>
  <c r="D3878" i="3"/>
  <c r="B3879" i="3"/>
  <c r="C3879" i="3"/>
  <c r="D3879" i="3"/>
  <c r="B3880" i="3"/>
  <c r="C3880" i="3"/>
  <c r="D3880" i="3"/>
  <c r="B3881" i="3"/>
  <c r="C3881" i="3"/>
  <c r="D3881" i="3"/>
  <c r="B3882" i="3"/>
  <c r="C3882" i="3"/>
  <c r="D3882" i="3"/>
  <c r="B3883" i="3"/>
  <c r="C3883" i="3"/>
  <c r="D3883" i="3"/>
  <c r="B3884" i="3"/>
  <c r="C3884" i="3"/>
  <c r="D3884" i="3"/>
  <c r="B3885" i="3"/>
  <c r="C3885" i="3"/>
  <c r="D3885" i="3"/>
  <c r="B3886" i="3"/>
  <c r="C3886" i="3"/>
  <c r="D3886" i="3"/>
  <c r="B3887" i="3"/>
  <c r="C3887" i="3"/>
  <c r="D3887" i="3"/>
  <c r="B3888" i="3"/>
  <c r="C3888" i="3"/>
  <c r="D3888" i="3"/>
  <c r="B3889" i="3"/>
  <c r="C3889" i="3"/>
  <c r="D3889" i="3"/>
  <c r="B3890" i="3"/>
  <c r="C3890" i="3"/>
  <c r="D3890" i="3"/>
  <c r="B3891" i="3"/>
  <c r="C3891" i="3"/>
  <c r="D3891" i="3"/>
  <c r="B3892" i="3"/>
  <c r="C3892" i="3"/>
  <c r="D3892" i="3"/>
  <c r="B3893" i="3"/>
  <c r="C3893" i="3"/>
  <c r="D3893" i="3"/>
  <c r="B3894" i="3"/>
  <c r="C3894" i="3"/>
  <c r="D3894" i="3"/>
  <c r="B3895" i="3"/>
  <c r="C3895" i="3"/>
  <c r="D3895" i="3"/>
  <c r="B3896" i="3"/>
  <c r="C3896" i="3"/>
  <c r="D3896" i="3"/>
  <c r="B3897" i="3"/>
  <c r="C3897" i="3"/>
  <c r="D3897" i="3"/>
  <c r="B3898" i="3"/>
  <c r="C3898" i="3"/>
  <c r="D3898" i="3"/>
  <c r="B3899" i="3"/>
  <c r="C3899" i="3"/>
  <c r="D3899" i="3"/>
  <c r="B3900" i="3"/>
  <c r="C3900" i="3"/>
  <c r="D3900" i="3"/>
  <c r="B3901" i="3"/>
  <c r="C3901" i="3"/>
  <c r="D3901" i="3"/>
  <c r="B3902" i="3"/>
  <c r="C3902" i="3"/>
  <c r="D3902" i="3"/>
  <c r="B3903" i="3"/>
  <c r="C3903" i="3"/>
  <c r="D3903" i="3"/>
  <c r="B3904" i="3"/>
  <c r="C3904" i="3"/>
  <c r="D3904" i="3"/>
  <c r="B3905" i="3"/>
  <c r="C3905" i="3"/>
  <c r="D3905" i="3"/>
  <c r="B3906" i="3"/>
  <c r="C3906" i="3"/>
  <c r="D3906" i="3"/>
  <c r="B3907" i="3"/>
  <c r="C3907" i="3"/>
  <c r="D3907" i="3"/>
  <c r="B3908" i="3"/>
  <c r="C3908" i="3"/>
  <c r="D3908" i="3"/>
  <c r="B3909" i="3"/>
  <c r="C3909" i="3"/>
  <c r="D3909" i="3"/>
  <c r="B3910" i="3"/>
  <c r="C3910" i="3"/>
  <c r="D3910" i="3"/>
  <c r="B3911" i="3"/>
  <c r="C3911" i="3"/>
  <c r="D3911" i="3"/>
  <c r="B3912" i="3"/>
  <c r="C3912" i="3"/>
  <c r="D3912" i="3"/>
  <c r="B3913" i="3"/>
  <c r="C3913" i="3"/>
  <c r="D3913" i="3"/>
  <c r="B3914" i="3"/>
  <c r="C3914" i="3"/>
  <c r="D3914" i="3"/>
  <c r="B3915" i="3"/>
  <c r="C3915" i="3"/>
  <c r="D3915" i="3"/>
  <c r="B3916" i="3"/>
  <c r="C3916" i="3"/>
  <c r="D3916" i="3"/>
  <c r="B3917" i="3"/>
  <c r="C3917" i="3"/>
  <c r="D3917" i="3"/>
  <c r="B3918" i="3"/>
  <c r="C3918" i="3"/>
  <c r="D3918" i="3"/>
  <c r="B3919" i="3"/>
  <c r="C3919" i="3"/>
  <c r="D3919" i="3"/>
  <c r="B3920" i="3"/>
  <c r="C3920" i="3"/>
  <c r="D3920" i="3"/>
  <c r="B3921" i="3"/>
  <c r="C3921" i="3"/>
  <c r="D3921" i="3"/>
  <c r="B3922" i="3"/>
  <c r="C3922" i="3"/>
  <c r="D3922" i="3"/>
  <c r="B3923" i="3"/>
  <c r="C3923" i="3"/>
  <c r="D3923" i="3"/>
  <c r="B3924" i="3"/>
  <c r="C3924" i="3"/>
  <c r="D3924" i="3"/>
  <c r="B3925" i="3"/>
  <c r="C3925" i="3"/>
  <c r="D3925" i="3"/>
  <c r="B3926" i="3"/>
  <c r="C3926" i="3"/>
  <c r="D3926" i="3"/>
  <c r="B3927" i="3"/>
  <c r="C3927" i="3"/>
  <c r="D3927" i="3"/>
  <c r="B3928" i="3"/>
  <c r="C3928" i="3"/>
  <c r="D3928" i="3"/>
  <c r="B3929" i="3"/>
  <c r="C3929" i="3"/>
  <c r="D3929" i="3"/>
  <c r="B3930" i="3"/>
  <c r="C3930" i="3"/>
  <c r="D3930" i="3"/>
  <c r="B3931" i="3"/>
  <c r="C3931" i="3"/>
  <c r="D3931" i="3"/>
  <c r="B3932" i="3"/>
  <c r="C3932" i="3"/>
  <c r="D3932" i="3"/>
  <c r="B3933" i="3"/>
  <c r="C3933" i="3"/>
  <c r="D3933" i="3"/>
  <c r="B3934" i="3"/>
  <c r="C3934" i="3"/>
  <c r="D3934" i="3"/>
  <c r="B3935" i="3"/>
  <c r="C3935" i="3"/>
  <c r="D3935" i="3"/>
  <c r="B3936" i="3"/>
  <c r="C3936" i="3"/>
  <c r="D3936" i="3"/>
  <c r="B3937" i="3"/>
  <c r="C3937" i="3"/>
  <c r="D3937" i="3"/>
  <c r="B3938" i="3"/>
  <c r="C3938" i="3"/>
  <c r="D3938" i="3"/>
  <c r="B3939" i="3"/>
  <c r="C3939" i="3"/>
  <c r="D3939" i="3"/>
  <c r="B3940" i="3"/>
  <c r="C3940" i="3"/>
  <c r="D3940" i="3"/>
  <c r="B3941" i="3"/>
  <c r="C3941" i="3"/>
  <c r="D3941" i="3"/>
  <c r="B3942" i="3"/>
  <c r="C3942" i="3"/>
  <c r="D3942" i="3"/>
  <c r="B3943" i="3"/>
  <c r="C3943" i="3"/>
  <c r="D3943" i="3"/>
  <c r="B3944" i="3"/>
  <c r="C3944" i="3"/>
  <c r="D3944" i="3"/>
  <c r="B3945" i="3"/>
  <c r="C3945" i="3"/>
  <c r="D3945" i="3"/>
  <c r="B3946" i="3"/>
  <c r="C3946" i="3"/>
  <c r="D3946" i="3"/>
  <c r="B3947" i="3"/>
  <c r="C3947" i="3"/>
  <c r="D3947" i="3"/>
  <c r="B3948" i="3"/>
  <c r="C3948" i="3"/>
  <c r="D3948" i="3"/>
  <c r="B3949" i="3"/>
  <c r="C3949" i="3"/>
  <c r="D3949" i="3"/>
  <c r="B3950" i="3"/>
  <c r="C3950" i="3"/>
  <c r="D3950" i="3"/>
  <c r="B3951" i="3"/>
  <c r="C3951" i="3"/>
  <c r="D3951" i="3"/>
  <c r="B3952" i="3"/>
  <c r="C3952" i="3"/>
  <c r="D3952" i="3"/>
  <c r="B3953" i="3"/>
  <c r="C3953" i="3"/>
  <c r="D3953" i="3"/>
  <c r="B3954" i="3"/>
  <c r="C3954" i="3"/>
  <c r="D3954" i="3"/>
  <c r="B3955" i="3"/>
  <c r="C3955" i="3"/>
  <c r="D3955" i="3"/>
  <c r="B3956" i="3"/>
  <c r="C3956" i="3"/>
  <c r="D3956" i="3"/>
  <c r="B3957" i="3"/>
  <c r="C3957" i="3"/>
  <c r="D3957" i="3"/>
  <c r="B3958" i="3"/>
  <c r="C3958" i="3"/>
  <c r="D3958" i="3"/>
  <c r="B3959" i="3"/>
  <c r="C3959" i="3"/>
  <c r="D3959" i="3"/>
  <c r="B3960" i="3"/>
  <c r="C3960" i="3"/>
  <c r="D3960" i="3"/>
  <c r="B3961" i="3"/>
  <c r="C3961" i="3"/>
  <c r="D3961" i="3"/>
  <c r="B3962" i="3"/>
  <c r="C3962" i="3"/>
  <c r="D3962" i="3"/>
  <c r="B3963" i="3"/>
  <c r="C3963" i="3"/>
  <c r="D3963" i="3"/>
  <c r="B3964" i="3"/>
  <c r="C3964" i="3"/>
  <c r="D3964" i="3"/>
  <c r="B3965" i="3"/>
  <c r="C3965" i="3"/>
  <c r="D3965" i="3"/>
  <c r="B3966" i="3"/>
  <c r="C3966" i="3"/>
  <c r="D3966" i="3"/>
  <c r="B3967" i="3"/>
  <c r="C3967" i="3"/>
  <c r="D3967" i="3"/>
  <c r="B3968" i="3"/>
  <c r="C3968" i="3"/>
  <c r="D3968" i="3"/>
  <c r="B3969" i="3"/>
  <c r="C3969" i="3"/>
  <c r="D3969" i="3"/>
  <c r="B3970" i="3"/>
  <c r="C3970" i="3"/>
  <c r="D3970" i="3"/>
  <c r="B3971" i="3"/>
  <c r="C3971" i="3"/>
  <c r="D3971" i="3"/>
  <c r="B3972" i="3"/>
  <c r="C3972" i="3"/>
  <c r="D3972" i="3"/>
  <c r="B3973" i="3"/>
  <c r="C3973" i="3"/>
  <c r="D3973" i="3"/>
  <c r="B3974" i="3"/>
  <c r="C3974" i="3"/>
  <c r="D3974" i="3"/>
  <c r="B3975" i="3"/>
  <c r="C3975" i="3"/>
  <c r="D3975" i="3"/>
  <c r="B3976" i="3"/>
  <c r="C3976" i="3"/>
  <c r="D3976" i="3"/>
  <c r="B3977" i="3"/>
  <c r="C3977" i="3"/>
  <c r="D3977" i="3"/>
  <c r="B3978" i="3"/>
  <c r="C3978" i="3"/>
  <c r="D3978" i="3"/>
  <c r="B3979" i="3"/>
  <c r="C3979" i="3"/>
  <c r="D3979" i="3"/>
  <c r="B3980" i="3"/>
  <c r="C3980" i="3"/>
  <c r="D3980" i="3"/>
  <c r="B3981" i="3"/>
  <c r="C3981" i="3"/>
  <c r="D3981" i="3"/>
  <c r="B3982" i="3"/>
  <c r="C3982" i="3"/>
  <c r="D3982" i="3"/>
  <c r="B3983" i="3"/>
  <c r="C3983" i="3"/>
  <c r="D3983" i="3"/>
  <c r="B3984" i="3"/>
  <c r="C3984" i="3"/>
  <c r="D3984" i="3"/>
  <c r="B3985" i="3"/>
  <c r="C3985" i="3"/>
  <c r="D3985" i="3"/>
  <c r="B3986" i="3"/>
  <c r="C3986" i="3"/>
  <c r="D3986" i="3"/>
  <c r="B3987" i="3"/>
  <c r="C3987" i="3"/>
  <c r="D3987" i="3"/>
  <c r="B3988" i="3"/>
  <c r="C3988" i="3"/>
  <c r="D3988" i="3"/>
  <c r="B3989" i="3"/>
  <c r="C3989" i="3"/>
  <c r="D3989" i="3"/>
  <c r="B3990" i="3"/>
  <c r="C3990" i="3"/>
  <c r="D3990" i="3"/>
  <c r="B3991" i="3"/>
  <c r="C3991" i="3"/>
  <c r="D3991" i="3"/>
  <c r="B3992" i="3"/>
  <c r="C3992" i="3"/>
  <c r="D3992" i="3"/>
  <c r="B3993" i="3"/>
  <c r="C3993" i="3"/>
  <c r="D3993" i="3"/>
  <c r="B3994" i="3"/>
  <c r="C3994" i="3"/>
  <c r="D3994" i="3"/>
  <c r="B3995" i="3"/>
  <c r="C3995" i="3"/>
  <c r="D3995" i="3"/>
  <c r="B3996" i="3"/>
  <c r="C3996" i="3"/>
  <c r="D3996" i="3"/>
  <c r="B157" i="3"/>
  <c r="C157" i="3"/>
  <c r="D157" i="3"/>
  <c r="B158" i="3"/>
  <c r="C158" i="3"/>
  <c r="D158" i="3"/>
  <c r="B159" i="3"/>
  <c r="C159" i="3"/>
  <c r="D159" i="3"/>
  <c r="B160" i="3"/>
  <c r="C160" i="3"/>
  <c r="D160" i="3"/>
  <c r="B161" i="3"/>
  <c r="C161" i="3"/>
  <c r="D161" i="3"/>
  <c r="B162" i="3"/>
  <c r="C162" i="3"/>
  <c r="D162" i="3"/>
  <c r="B163" i="3"/>
  <c r="C163" i="3"/>
  <c r="D163" i="3"/>
  <c r="B164" i="3"/>
  <c r="C164" i="3"/>
  <c r="D164" i="3"/>
  <c r="B165" i="3"/>
  <c r="C165" i="3"/>
  <c r="D165" i="3"/>
  <c r="B166" i="3"/>
  <c r="C166" i="3"/>
  <c r="D166" i="3"/>
  <c r="B149" i="3"/>
  <c r="C149" i="3"/>
  <c r="D149" i="3"/>
  <c r="B150" i="3"/>
  <c r="C150" i="3"/>
  <c r="D150" i="3"/>
  <c r="B151" i="3"/>
  <c r="C151" i="3"/>
  <c r="D151" i="3"/>
  <c r="B152" i="3"/>
  <c r="C152" i="3"/>
  <c r="D152" i="3"/>
  <c r="B153" i="3"/>
  <c r="C153" i="3"/>
  <c r="D153" i="3"/>
  <c r="B154" i="3"/>
  <c r="C154" i="3"/>
  <c r="D154" i="3"/>
  <c r="B155" i="3"/>
  <c r="C155" i="3"/>
  <c r="D155" i="3"/>
  <c r="B156" i="3"/>
  <c r="C156" i="3"/>
  <c r="D156" i="3"/>
  <c r="B119" i="3"/>
  <c r="C119" i="3"/>
  <c r="D119" i="3"/>
  <c r="B120" i="3"/>
  <c r="C120" i="3"/>
  <c r="D120" i="3"/>
  <c r="B121" i="3"/>
  <c r="C121" i="3"/>
  <c r="D121" i="3"/>
  <c r="B122" i="3"/>
  <c r="C122" i="3"/>
  <c r="D122" i="3"/>
  <c r="B123" i="3"/>
  <c r="C123" i="3"/>
  <c r="D123" i="3"/>
  <c r="B124" i="3"/>
  <c r="C124" i="3"/>
  <c r="D124" i="3"/>
  <c r="B125" i="3"/>
  <c r="C125" i="3"/>
  <c r="D125" i="3"/>
  <c r="B126" i="3"/>
  <c r="C126" i="3"/>
  <c r="D126" i="3"/>
  <c r="B127" i="3"/>
  <c r="C127" i="3"/>
  <c r="D127" i="3"/>
  <c r="B128" i="3"/>
  <c r="C128" i="3"/>
  <c r="D128" i="3"/>
  <c r="B129" i="3"/>
  <c r="C129" i="3"/>
  <c r="D129" i="3"/>
  <c r="B130" i="3"/>
  <c r="C130" i="3"/>
  <c r="D130" i="3"/>
  <c r="B131" i="3"/>
  <c r="C131" i="3"/>
  <c r="D131" i="3"/>
  <c r="B132" i="3"/>
  <c r="C132" i="3"/>
  <c r="D132" i="3"/>
  <c r="B133" i="3"/>
  <c r="C133" i="3"/>
  <c r="D133" i="3"/>
  <c r="B134" i="3"/>
  <c r="C134" i="3"/>
  <c r="D134" i="3"/>
  <c r="B135" i="3"/>
  <c r="C135" i="3"/>
  <c r="D135" i="3"/>
  <c r="B136" i="3"/>
  <c r="C136" i="3"/>
  <c r="D136" i="3"/>
  <c r="B137" i="3"/>
  <c r="C137" i="3"/>
  <c r="D137" i="3"/>
  <c r="B138" i="3"/>
  <c r="C138" i="3"/>
  <c r="D138" i="3"/>
  <c r="B139" i="3"/>
  <c r="C139" i="3"/>
  <c r="D139" i="3"/>
  <c r="B140" i="3"/>
  <c r="C140" i="3"/>
  <c r="D140" i="3"/>
  <c r="B141" i="3"/>
  <c r="C141" i="3"/>
  <c r="D141" i="3"/>
  <c r="B142" i="3"/>
  <c r="C142" i="3"/>
  <c r="D142" i="3"/>
  <c r="B143" i="3"/>
  <c r="C143" i="3"/>
  <c r="D143" i="3"/>
  <c r="B144" i="3"/>
  <c r="C144" i="3"/>
  <c r="D144" i="3"/>
  <c r="B145" i="3"/>
  <c r="C145" i="3"/>
  <c r="D145" i="3"/>
  <c r="B146" i="3"/>
  <c r="C146" i="3"/>
  <c r="D146" i="3"/>
  <c r="B147" i="3"/>
  <c r="C147" i="3"/>
  <c r="D147" i="3"/>
  <c r="B148" i="3"/>
  <c r="C148" i="3"/>
  <c r="D148" i="3"/>
  <c r="B105" i="3"/>
  <c r="C105" i="3"/>
  <c r="D105" i="3"/>
  <c r="B106" i="3"/>
  <c r="C106" i="3"/>
  <c r="D106" i="3"/>
  <c r="B107" i="3"/>
  <c r="C107" i="3"/>
  <c r="D107" i="3"/>
  <c r="B108" i="3"/>
  <c r="C108" i="3"/>
  <c r="D108" i="3"/>
  <c r="B109" i="3"/>
  <c r="C109" i="3"/>
  <c r="D109" i="3"/>
  <c r="B110" i="3"/>
  <c r="C110" i="3"/>
  <c r="D110" i="3"/>
  <c r="B111" i="3"/>
  <c r="C111" i="3"/>
  <c r="D111" i="3"/>
  <c r="B112" i="3"/>
  <c r="C112" i="3"/>
  <c r="D112" i="3"/>
  <c r="B113" i="3"/>
  <c r="C113" i="3"/>
  <c r="D113" i="3"/>
  <c r="B114" i="3"/>
  <c r="C114" i="3"/>
  <c r="D114" i="3"/>
  <c r="B115" i="3"/>
  <c r="C115" i="3"/>
  <c r="D115" i="3"/>
  <c r="B116" i="3"/>
  <c r="C116" i="3"/>
  <c r="D116" i="3"/>
  <c r="B117" i="3"/>
  <c r="C117" i="3"/>
  <c r="D117" i="3"/>
  <c r="B118" i="3"/>
  <c r="C118" i="3"/>
  <c r="D118" i="3"/>
  <c r="C3" i="3"/>
  <c r="C4" i="3" s="1"/>
  <c r="C5" i="3" s="1"/>
  <c r="D3" i="3"/>
  <c r="D4" i="3" s="1"/>
  <c r="D5" i="3" s="1"/>
  <c r="B3" i="3"/>
  <c r="B5" i="3" s="1"/>
  <c r="Q7" i="3"/>
  <c r="Q6" i="3"/>
  <c r="D83" i="1"/>
  <c r="D2" i="1"/>
  <c r="C2" i="1"/>
  <c r="D77" i="1"/>
  <c r="D75" i="1"/>
  <c r="D78" i="1" s="1"/>
  <c r="D79" i="1"/>
  <c r="D80" i="1"/>
  <c r="B72" i="3" l="1"/>
  <c r="B96" i="3"/>
  <c r="B52" i="3"/>
  <c r="B22" i="3"/>
  <c r="B8" i="3"/>
  <c r="B80" i="3"/>
  <c r="B60" i="3"/>
  <c r="B31" i="3"/>
  <c r="B62" i="3"/>
  <c r="B33" i="3"/>
  <c r="B86" i="3"/>
  <c r="B13" i="3"/>
  <c r="B73" i="3"/>
  <c r="B97" i="3"/>
  <c r="B53" i="3"/>
  <c r="B23" i="3"/>
  <c r="B7" i="3"/>
  <c r="B57" i="3"/>
  <c r="B29" i="3"/>
  <c r="B84" i="3"/>
  <c r="B12" i="3"/>
  <c r="B88" i="3"/>
  <c r="B14" i="3"/>
  <c r="B40" i="3"/>
  <c r="B42" i="3"/>
  <c r="B70" i="3"/>
  <c r="B51" i="3"/>
  <c r="B74" i="3"/>
  <c r="B98" i="3"/>
  <c r="B54" i="3"/>
  <c r="B24" i="3"/>
  <c r="B6" i="3"/>
  <c r="B26" i="3"/>
  <c r="B79" i="3"/>
  <c r="B104" i="3"/>
  <c r="B32" i="3"/>
  <c r="B10" i="3"/>
  <c r="B44" i="3"/>
  <c r="B15" i="3"/>
  <c r="B90" i="3"/>
  <c r="B47" i="3"/>
  <c r="B17" i="3"/>
  <c r="B49" i="3"/>
  <c r="B50" i="3"/>
  <c r="B9" i="3"/>
  <c r="B75" i="3"/>
  <c r="B99" i="3"/>
  <c r="B55" i="3"/>
  <c r="B25" i="3"/>
  <c r="B56" i="3"/>
  <c r="B27" i="3"/>
  <c r="B59" i="3"/>
  <c r="B30" i="3"/>
  <c r="B81" i="3"/>
  <c r="B61" i="3"/>
  <c r="B64" i="3"/>
  <c r="B68" i="3"/>
  <c r="B89" i="3"/>
  <c r="B45" i="3"/>
  <c r="B39" i="3"/>
  <c r="B48" i="3"/>
  <c r="B76" i="3"/>
  <c r="B100" i="3"/>
  <c r="B103" i="3"/>
  <c r="B36" i="3"/>
  <c r="B43" i="3"/>
  <c r="B91" i="3"/>
  <c r="B41" i="3"/>
  <c r="B93" i="3"/>
  <c r="B94" i="3"/>
  <c r="B71" i="3"/>
  <c r="B77" i="3"/>
  <c r="B101" i="3"/>
  <c r="B34" i="3"/>
  <c r="B66" i="3"/>
  <c r="B37" i="3"/>
  <c r="B38" i="3"/>
  <c r="B18" i="3"/>
  <c r="B95" i="3"/>
  <c r="B78" i="3"/>
  <c r="B102" i="3"/>
  <c r="B58" i="3"/>
  <c r="B28" i="3"/>
  <c r="B82" i="3"/>
  <c r="B83" i="3"/>
  <c r="B63" i="3"/>
  <c r="B87" i="3"/>
  <c r="B21" i="3"/>
  <c r="B85" i="3"/>
  <c r="B65" i="3"/>
  <c r="B11" i="3"/>
  <c r="B35" i="3"/>
  <c r="B67" i="3"/>
  <c r="B69" i="3"/>
  <c r="B46" i="3"/>
  <c r="B16" i="3"/>
  <c r="B92" i="3"/>
  <c r="B19" i="3"/>
  <c r="B20" i="3"/>
  <c r="D70" i="3"/>
  <c r="D94" i="3"/>
  <c r="D58" i="3"/>
  <c r="D16" i="3"/>
  <c r="D40" i="3"/>
  <c r="D6" i="3"/>
  <c r="D79" i="3"/>
  <c r="D81" i="3"/>
  <c r="D50" i="3"/>
  <c r="D32" i="3"/>
  <c r="D87" i="3"/>
  <c r="D53" i="3"/>
  <c r="D71" i="3"/>
  <c r="D95" i="3"/>
  <c r="D59" i="3"/>
  <c r="D17" i="3"/>
  <c r="D41" i="3"/>
  <c r="D101" i="3"/>
  <c r="D67" i="3"/>
  <c r="D25" i="3"/>
  <c r="D48" i="3"/>
  <c r="D33" i="3"/>
  <c r="D11" i="3"/>
  <c r="D55" i="3"/>
  <c r="D39" i="3"/>
  <c r="D72" i="3"/>
  <c r="D96" i="3"/>
  <c r="D60" i="3"/>
  <c r="D18" i="3"/>
  <c r="D42" i="3"/>
  <c r="D24" i="3"/>
  <c r="D103" i="3"/>
  <c r="D8" i="3"/>
  <c r="D44" i="3"/>
  <c r="D85" i="3"/>
  <c r="D90" i="3"/>
  <c r="D15" i="3"/>
  <c r="D73" i="3"/>
  <c r="D97" i="3"/>
  <c r="D61" i="3"/>
  <c r="D19" i="3"/>
  <c r="Q9" i="3" s="1"/>
  <c r="D77" i="3"/>
  <c r="D78" i="3"/>
  <c r="D80" i="3"/>
  <c r="D45" i="3"/>
  <c r="D30" i="3"/>
  <c r="D49" i="3"/>
  <c r="D31" i="3"/>
  <c r="D86" i="3"/>
  <c r="D34" i="3"/>
  <c r="D89" i="3"/>
  <c r="D35" i="3"/>
  <c r="D9" i="3"/>
  <c r="D38" i="3"/>
  <c r="D74" i="3"/>
  <c r="D98" i="3"/>
  <c r="D62" i="3"/>
  <c r="D20" i="3"/>
  <c r="D68" i="3"/>
  <c r="D27" i="3"/>
  <c r="D46" i="3"/>
  <c r="D51" i="3"/>
  <c r="D10" i="3"/>
  <c r="D36" i="3"/>
  <c r="D37" i="3"/>
  <c r="D75" i="3"/>
  <c r="D99" i="3"/>
  <c r="D63" i="3"/>
  <c r="D21" i="3"/>
  <c r="D23" i="3"/>
  <c r="D7" i="3"/>
  <c r="D102" i="3"/>
  <c r="D43" i="3"/>
  <c r="D104" i="3"/>
  <c r="D69" i="3"/>
  <c r="D82" i="3"/>
  <c r="D52" i="3"/>
  <c r="D54" i="3"/>
  <c r="D13" i="3"/>
  <c r="D92" i="3"/>
  <c r="D14" i="3"/>
  <c r="D76" i="3"/>
  <c r="D100" i="3"/>
  <c r="D64" i="3"/>
  <c r="D22" i="3"/>
  <c r="D65" i="3"/>
  <c r="D66" i="3"/>
  <c r="D26" i="3"/>
  <c r="D28" i="3"/>
  <c r="D88" i="3"/>
  <c r="D91" i="3"/>
  <c r="D93" i="3"/>
  <c r="D83" i="3"/>
  <c r="D47" i="3"/>
  <c r="D29" i="3"/>
  <c r="D84" i="3"/>
  <c r="D12" i="3"/>
  <c r="D56" i="3"/>
  <c r="D57" i="3"/>
  <c r="C83" i="3"/>
  <c r="C55" i="3"/>
  <c r="C31" i="3"/>
  <c r="C12" i="3"/>
  <c r="C90" i="3"/>
  <c r="C65" i="3"/>
  <c r="C41" i="3"/>
  <c r="C67" i="3"/>
  <c r="C46" i="3"/>
  <c r="C84" i="3"/>
  <c r="C56" i="3"/>
  <c r="C32" i="3"/>
  <c r="C91" i="3"/>
  <c r="C39" i="3"/>
  <c r="C93" i="3"/>
  <c r="C66" i="3"/>
  <c r="C98" i="3"/>
  <c r="C22" i="3"/>
  <c r="C48" i="3"/>
  <c r="C49" i="3"/>
  <c r="C103" i="3"/>
  <c r="C85" i="3"/>
  <c r="C57" i="3"/>
  <c r="C33" i="3"/>
  <c r="C37" i="3"/>
  <c r="C94" i="3"/>
  <c r="C43" i="3"/>
  <c r="C45" i="3"/>
  <c r="C21" i="3"/>
  <c r="C81" i="3"/>
  <c r="C54" i="3"/>
  <c r="C86" i="3"/>
  <c r="C58" i="3"/>
  <c r="C10" i="3"/>
  <c r="C34" i="3"/>
  <c r="C6" i="3"/>
  <c r="C17" i="3"/>
  <c r="C18" i="3"/>
  <c r="C71" i="3"/>
  <c r="C73" i="3"/>
  <c r="C77" i="3"/>
  <c r="C79" i="3"/>
  <c r="C80" i="3"/>
  <c r="C82" i="3"/>
  <c r="C9" i="3"/>
  <c r="C87" i="3"/>
  <c r="C59" i="3"/>
  <c r="C11" i="3"/>
  <c r="C35" i="3"/>
  <c r="C7" i="3"/>
  <c r="C14" i="3"/>
  <c r="C63" i="3"/>
  <c r="C15" i="3"/>
  <c r="C92" i="3"/>
  <c r="C40" i="3"/>
  <c r="C70" i="3"/>
  <c r="C19" i="3"/>
  <c r="C97" i="3"/>
  <c r="C99" i="3"/>
  <c r="C101" i="3"/>
  <c r="C51" i="3"/>
  <c r="C29" i="3"/>
  <c r="C30" i="3"/>
  <c r="C88" i="3"/>
  <c r="C60" i="3"/>
  <c r="C36" i="3"/>
  <c r="C62" i="3"/>
  <c r="C16" i="3"/>
  <c r="C42" i="3"/>
  <c r="C74" i="3"/>
  <c r="C47" i="3"/>
  <c r="C100" i="3"/>
  <c r="C24" i="3"/>
  <c r="C25" i="3"/>
  <c r="C78" i="3"/>
  <c r="C26" i="3"/>
  <c r="C52" i="3"/>
  <c r="C89" i="3"/>
  <c r="C61" i="3"/>
  <c r="C13" i="3"/>
  <c r="C38" i="3"/>
  <c r="C8" i="3"/>
  <c r="C64" i="3"/>
  <c r="C95" i="3"/>
  <c r="C69" i="3"/>
  <c r="C50" i="3"/>
  <c r="C27" i="3"/>
  <c r="C28" i="3"/>
  <c r="C53" i="3"/>
  <c r="C72" i="3"/>
  <c r="C96" i="3"/>
  <c r="C44" i="3"/>
  <c r="C68" i="3"/>
  <c r="C20" i="3"/>
  <c r="C75" i="3"/>
  <c r="C23" i="3"/>
  <c r="C76" i="3"/>
  <c r="C102" i="3"/>
  <c r="C104" i="3"/>
  <c r="B4" i="3"/>
  <c r="Q8" i="3"/>
  <c r="Q10" i="3"/>
  <c r="D81" i="1"/>
  <c r="D82" i="1"/>
  <c r="D85" i="1"/>
  <c r="D76" i="1"/>
  <c r="W86" i="1"/>
  <c r="W83" i="1"/>
  <c r="W87" i="1"/>
  <c r="W82" i="1" a="1"/>
  <c r="W82" i="1" s="1"/>
  <c r="F12" i="1"/>
  <c r="F11" i="1"/>
  <c r="F8" i="1" a="1"/>
  <c r="F8" i="1" s="1"/>
  <c r="F7" i="1"/>
  <c r="F13" i="1"/>
  <c r="W80" i="1"/>
  <c r="W78" i="1"/>
  <c r="W77" i="1"/>
  <c r="W76" i="1" a="1"/>
  <c r="W76" i="1" s="1"/>
  <c r="W74" i="1"/>
  <c r="W71" i="1"/>
  <c r="W69" i="1"/>
  <c r="W67" i="1"/>
  <c r="W65" i="1" a="1"/>
  <c r="W65" i="1" s="1"/>
  <c r="W61" i="1"/>
  <c r="W59" i="1"/>
  <c r="W56" i="1"/>
  <c r="W54" i="1"/>
  <c r="W52" i="1"/>
  <c r="W50" i="1"/>
  <c r="W48" i="1"/>
  <c r="F6" i="1" a="1"/>
  <c r="F6" i="1" s="1"/>
  <c r="X10" i="1"/>
  <c r="X9" i="1"/>
  <c r="X8" i="1"/>
  <c r="X7" i="1"/>
  <c r="X6" i="1"/>
  <c r="W63" i="1" a="1"/>
  <c r="W63" i="1" s="1"/>
  <c r="W45" i="1"/>
  <c r="W42" i="1" a="1"/>
  <c r="W42" i="1" s="1"/>
  <c r="W39" i="1" a="1"/>
  <c r="W39" i="1" s="1"/>
  <c r="D56" i="1" a="1"/>
  <c r="D56" i="1" s="1"/>
  <c r="D49" i="1" a="1"/>
  <c r="D49" i="1" s="1"/>
  <c r="D47" i="1"/>
  <c r="F22" i="1"/>
  <c r="F23" i="1"/>
  <c r="F24" i="1"/>
  <c r="F21" i="1"/>
  <c r="E22" i="1"/>
  <c r="E23" i="1"/>
  <c r="E24" i="1"/>
  <c r="E21" i="1"/>
  <c r="D24" i="1"/>
  <c r="D23" i="1"/>
  <c r="D22" i="1"/>
  <c r="D2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<sst xmlns="http://schemas.openxmlformats.org/spreadsheetml/2006/main" count="156" uniqueCount="87">
  <si>
    <t>Pyramiden - Rechner</t>
  </si>
  <si>
    <t>Basislänge unten</t>
  </si>
  <si>
    <t>Höhe</t>
  </si>
  <si>
    <t>a</t>
  </si>
  <si>
    <t>h</t>
  </si>
  <si>
    <t>c</t>
  </si>
  <si>
    <t>Königsellen</t>
  </si>
  <si>
    <t>m</t>
  </si>
  <si>
    <t>Länge Seitenfläche</t>
  </si>
  <si>
    <t>g</t>
  </si>
  <si>
    <t>Gratlänge</t>
  </si>
  <si>
    <t>Seitenlängen (a)</t>
  </si>
  <si>
    <r>
      <t>440</t>
    </r>
    <r>
      <rPr>
        <sz val="11"/>
        <color theme="1"/>
        <rFont val="Calibri"/>
        <family val="2"/>
        <scheme val="minor"/>
      </rPr>
      <t xml:space="preserve"> Königsellen</t>
    </r>
  </si>
  <si>
    <t>Höhe (h)</t>
  </si>
  <si>
    <r>
      <t>280</t>
    </r>
    <r>
      <rPr>
        <sz val="11"/>
        <color theme="1"/>
        <rFont val="Calibri"/>
        <family val="2"/>
        <scheme val="minor"/>
      </rPr>
      <t xml:space="preserve"> Königsellen</t>
    </r>
  </si>
  <si>
    <t>Höhe der Seitenflächen (c)</t>
  </si>
  <si>
    <r>
      <t>356</t>
    </r>
    <r>
      <rPr>
        <sz val="11"/>
        <color theme="1"/>
        <rFont val="Calibri"/>
        <family val="2"/>
        <scheme val="minor"/>
      </rPr>
      <t xml:space="preserve"> Königsellen (356.09)</t>
    </r>
  </si>
  <si>
    <t>Diagonale (d)</t>
  </si>
  <si>
    <t>622.25 Königsellen</t>
  </si>
  <si>
    <t>Gratlänge (g)</t>
  </si>
  <si>
    <t>418.56 Königsellen</t>
  </si>
  <si>
    <t>Pyramidenwinkel α</t>
  </si>
  <si>
    <t>51.843°</t>
  </si>
  <si>
    <t>Pyramidenwinkel β</t>
  </si>
  <si>
    <t>58.3°</t>
  </si>
  <si>
    <t>Pyramidenwinkel γ</t>
  </si>
  <si>
    <t>41.9°</t>
  </si>
  <si>
    <t>Eckwinkel</t>
  </si>
  <si>
    <t>90°</t>
  </si>
  <si>
    <t>Online:</t>
  </si>
  <si>
    <t>https://www.matheretter.de/rechner/pyramide</t>
  </si>
  <si>
    <t>Ausgabe</t>
  </si>
  <si>
    <t>Grundkantenlänge rechnerisch:</t>
  </si>
  <si>
    <t>Gratkantenlänge rechnerisch:</t>
  </si>
  <si>
    <t>Gratkantenlänge abzüglich Materialstärke:</t>
  </si>
  <si>
    <t>Eingabe:</t>
  </si>
  <si>
    <t>Eine Königselle 0.524m</t>
  </si>
  <si>
    <t>Grundkantenlänge:</t>
  </si>
  <si>
    <t>Materialstärke</t>
  </si>
  <si>
    <t>cm</t>
  </si>
  <si>
    <t>mm</t>
  </si>
  <si>
    <t>Formeln</t>
  </si>
  <si>
    <t>Meter</t>
  </si>
  <si>
    <r>
      <t xml:space="preserve">a=230,56h=146,72ha=h2+(a2)2=146,722+(230,562)2=186,591s=h2+a22=146,722+230,5622=219,33d=a2+a2=230,562+230,562=326,061u=4⋅a=4⋅230,56=922,24G=a2=230,562=53157,914M=2⋅a⋅ha=2⋅230,56⋅186,591=86040,886O=a2+2⋅a⋅ha=230,562+2⋅230,56⋅186,591=139198,799V=13⋅a2⋅h=13⋅230,562⋅146,72=2599776,361 \textcolor{blue}{a} = 230,56 \\ \textcolor{red}{h} = 146,72 \\ \textcolor{green}{h_a} = \sqrt{\textcolor{red}{h}^2 + (\frac{\textcolor{blue}{a}}{2})^2} = \sqrt{\textcolor{red}{146,72}^2 + (\frac{\textcolor{blue}{230,56}}{2})^2} = \textcolor{green}{186,591} \\ s = \sqrt{\textcolor{red}{h}^2 + \frac{\textcolor{blue}{a}^2}{2}} = \sqrt{\textcolor{red}{146,72}^2 + \frac{\textcolor{blue}{230,56}^2}{2}} = 219,33 \\ d = \sqrt{\textcolor{blue}{a}^2+\textcolor{blue}{a}^2} = \sqrt{\textcolor{blue}{230,56}^2+\textcolor{blue}{230,56}^2} = 326,061 \\ u = 4 \cdot \textcolor{blue}{a} = 4 \cdot \textcolor{blue}{230,56} = 922,24 \\ G = \textcolor{blue}{a}^2 = \textcolor{blue}{230,56}^2 = 53157,914 \\ M = 2 \cdot \textcolor{blue}{a} \cdot \textcolor{green}{h_a} = 2 \cdot \textcolor{blue}{230,56} \cdot \textcolor{green}{186,591} = 86040,886 \\ O = \textcolor{blue}{a}^2 + 2 \cdot \textcolor{blue}{a} \cdot \textcolor{green}{h_a} = \textcolor{blue}{230,56}^2 + 2 \cdot \textcolor{blue}{230,56} \cdot \textcolor{green}{186,591} = 139198,799 \\ V = \frac{1}{3} \cdot \textcolor{blue}{a}^2 \cdot {\textcolor{red}{h}} = \frac{1}{3} \cdot \textcolor{blue}{230,56}^2 \cdot {\textcolor{red}{146,72}} = 2599776,361 </t>
    </r>
    <r>
      <rPr>
        <sz val="11"/>
        <color rgb="FF0000FF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=230,56</t>
    </r>
    <r>
      <rPr>
        <sz val="11"/>
        <color rgb="FFFF0000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=146,72</t>
    </r>
    <r>
      <rPr>
        <sz val="11"/>
        <color rgb="FF008000"/>
        <rFont val="Calibri"/>
        <family val="2"/>
        <scheme val="minor"/>
      </rPr>
      <t>ha​</t>
    </r>
    <r>
      <rPr>
        <sz val="11"/>
        <color theme="1"/>
        <rFont val="Calibri"/>
        <family val="2"/>
        <scheme val="minor"/>
      </rPr>
      <t>=</t>
    </r>
    <r>
      <rPr>
        <sz val="11"/>
        <color rgb="FFFF0000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2+(2</t>
    </r>
    <r>
      <rPr>
        <sz val="11"/>
        <color rgb="FF0000FF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​)2</t>
    </r>
  </si>
  <si>
    <t>Seite a (Grundseite) = 230,56</t>
  </si>
  <si>
    <t>Höhe h = 146,72</t>
  </si>
  <si>
    <r>
      <t>Höhe h</t>
    </r>
    <r>
      <rPr>
        <vertAlign val="sub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= 186,591</t>
    </r>
  </si>
  <si>
    <t>Seitenkante s = 219,33</t>
  </si>
  <si>
    <t>Diagonale d = 326,061</t>
  </si>
  <si>
    <t>Umfang u = 922,24</t>
  </si>
  <si>
    <t>Grundfläche G = 53157,914</t>
  </si>
  <si>
    <t>Mantelfläche M = 86040,886</t>
  </si>
  <si>
    <t>Oberfläche O = 139198,799</t>
  </si>
  <si>
    <t>Volumen V = 2599776,361</t>
  </si>
  <si>
    <t>Neigung der Seitenflächen = 51,843° = 0,905 rad</t>
  </si>
  <si>
    <t>Neigung Seitenkante = 41,986° = 0,733 rad</t>
  </si>
  <si>
    <r>
      <t>Seitenfläche A</t>
    </r>
    <r>
      <rPr>
        <vertAlign val="subscript"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 xml:space="preserve"> = 21510,221</t>
    </r>
  </si>
  <si>
    <t>A1: = 230,4/2</t>
  </si>
  <si>
    <t>B1: = 138,8</t>
  </si>
  <si>
    <t>C1: = 51,8</t>
  </si>
  <si>
    <t>D1: = 230,4 / (2 * TAN(BOGENMASS(C1/2)))</t>
  </si>
  <si>
    <t>Maße Cheops-Pyramide</t>
  </si>
  <si>
    <t>Formelversuche</t>
  </si>
  <si>
    <t>Höhe h</t>
  </si>
  <si>
    <t>Diagonale d</t>
  </si>
  <si>
    <t>Seitenkante s</t>
  </si>
  <si>
    <t>Volumen V</t>
  </si>
  <si>
    <t>Grundfläche G</t>
  </si>
  <si>
    <t>Höhe ha</t>
  </si>
  <si>
    <t>Seite a</t>
  </si>
  <si>
    <t>Neigung Seitenfläche alpha</t>
  </si>
  <si>
    <t>Neigung Seitenkante beta</t>
  </si>
  <si>
    <t>Höhe h aus Seitenkante</t>
  </si>
  <si>
    <t>1. In Zelle A1: Schreibe die Bezeichnung "Seitenlänge (a)".</t>
  </si>
  <si>
    <t>2. In Zelle A2: Schreibe den Wert der Seitenlänge, also "230,56".</t>
  </si>
  <si>
    <t>3. In Zelle B1: Schreibe die Bezeichnung "Seitenkantenwinkel (α)".</t>
  </si>
  <si>
    <t>4. In Zelle B2: Schreibe den Wert des Seitenkantenwinkels, also "41,98".</t>
  </si>
  <si>
    <t>5. In Zelle C1: Schreibe die Bezeichnung "Seitenkantenlänge (s)".</t>
  </si>
  <si>
    <r>
      <t xml:space="preserve">6. In Zelle C2: Benutze die Formel </t>
    </r>
    <r>
      <rPr>
        <sz val="10"/>
        <color theme="1"/>
        <rFont val="Arial Unicode MS"/>
        <family val="2"/>
      </rPr>
      <t>=A2/SIN(B2*PI()/360)</t>
    </r>
    <r>
      <rPr>
        <sz val="11"/>
        <color theme="1"/>
        <rFont val="Calibri"/>
        <family val="2"/>
        <scheme val="minor"/>
      </rPr>
      <t>.</t>
    </r>
  </si>
  <si>
    <t>Seitenlänge a</t>
  </si>
  <si>
    <t>Seitenkantenwinkel</t>
  </si>
  <si>
    <t>Seitenkantenlänge</t>
  </si>
  <si>
    <t>Berechnung s aus a und h</t>
  </si>
  <si>
    <t>Grundkantenlänge a</t>
  </si>
  <si>
    <t>Gratlänge g</t>
  </si>
  <si>
    <t>Verhältnis</t>
  </si>
  <si>
    <t>10mm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</si>
</sst>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6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696969"/>
      <name val="Calibri"/>
      <family val="2"/>
      <scheme val="minor"/>
    </font>
    <font>
      <sz val="10"/>
      <color theme="1"/>
      <name val="Arial Unicode MS"/>
      <family val="2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00800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 applyAlignment="1"/>
    <xf numFmtId="0" fontId="0" fillId="0" borderId="2" xfId="0" applyBorder="1" applyAlignment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/>
    <xf numFmtId="0" fontId="0" fillId="0" borderId="8" xfId="0" applyBorder="1"/>
    <xf numFmtId="0" fontId="3" fillId="0" borderId="0" xfId="0" applyFont="1"/>
    <xf numFmtId="0" fontId="4" fillId="0" borderId="0" xfId="1" applyFont="1" applyAlignment="1"/>
    <xf numFmtId="0" fontId="5" fillId="0" borderId="0" xfId="0" applyFont="1"/>
    <xf numFmtId="0" fontId="1" fillId="0" borderId="9" xfId="0" applyFont="1" applyBorder="1"/>
    <xf numFmtId="0" fontId="0" fillId="0" borderId="17" xfId="0" applyBorder="1"/>
    <xf numFmtId="0" fontId="0" fillId="0" borderId="17" xfId="0" applyBorder="1" applyAlignment="1">
      <alignment horizontal="center"/>
    </xf>
    <xf numFmtId="2" fontId="0" fillId="0" borderId="17" xfId="0" applyNumberFormat="1" applyBorder="1"/>
    <xf numFmtId="0" fontId="6" fillId="0" borderId="0" xfId="0" applyFont="1"/>
    <xf numFmtId="0" fontId="7" fillId="0" borderId="0" xfId="0" applyFont="1" applyAlignment="1">
      <alignment vertical="center"/>
    </xf>
    <xf numFmtId="2" fontId="0" fillId="0" borderId="0" xfId="0" applyNumberFormat="1"/>
    <xf numFmtId="164" fontId="7" fillId="0" borderId="0" xfId="0" applyNumberFormat="1" applyFont="1" applyAlignment="1">
      <alignment vertical="center"/>
    </xf>
    <xf numFmtId="0" fontId="7" fillId="0" borderId="0" xfId="0" applyFont="1"/>
    <xf numFmtId="165" fontId="0" fillId="0" borderId="17" xfId="0" applyNumberFormat="1" applyBorder="1"/>
    <xf numFmtId="0" fontId="7" fillId="2" borderId="18" xfId="0" applyFont="1" applyFill="1" applyBorder="1" applyAlignment="1">
      <alignment vertical="center"/>
    </xf>
    <xf numFmtId="0" fontId="0" fillId="0" borderId="0" xfId="0" applyBorder="1"/>
    <xf numFmtId="0" fontId="0" fillId="0" borderId="19" xfId="0" applyBorder="1"/>
    <xf numFmtId="0" fontId="0" fillId="0" borderId="21" xfId="0" applyBorder="1"/>
    <xf numFmtId="0" fontId="0" fillId="0" borderId="20" xfId="0" applyBorder="1"/>
    <xf numFmtId="0" fontId="0" fillId="0" borderId="4" xfId="0" applyBorder="1"/>
    <xf numFmtId="0" fontId="0" fillId="0" borderId="22" xfId="0" applyBorder="1"/>
    <xf numFmtId="0" fontId="0" fillId="0" borderId="0" xfId="0" applyAlignment="1">
      <alignment horizontal="left"/>
    </xf>
    <xf numFmtId="164" fontId="0" fillId="0" borderId="0" xfId="0" applyNumberFormat="1"/>
    <xf numFmtId="0" fontId="0" fillId="0" borderId="0" xfId="0" applyAlignment="1">
      <alignment horizontal="left" vertical="center" indent="1"/>
    </xf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0" fillId="0" borderId="0" xfId="0" applyAlignment="1"/>
    <xf numFmtId="2" fontId="0" fillId="0" borderId="17" xfId="0" applyNumberFormat="1" applyBorder="1" applyAlignment="1">
      <alignment horizontal="center"/>
    </xf>
    <xf numFmtId="1" fontId="1" fillId="2" borderId="0" xfId="0" applyNumberFormat="1" applyFont="1" applyFill="1"/>
    <xf numFmtId="2" fontId="1" fillId="2" borderId="0" xfId="0" applyNumberFormat="1" applyFont="1" applyFill="1"/>
    <xf numFmtId="2" fontId="7" fillId="0" borderId="0" xfId="0" applyNumberFormat="1" applyFont="1" applyAlignment="1">
      <alignment horizontal="center" vertical="center"/>
    </xf>
    <xf numFmtId="2" fontId="7" fillId="0" borderId="0" xfId="0" applyNumberFormat="1" applyFont="1"/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13" fillId="0" borderId="0" xfId="0" applyFont="1" applyBorder="1" applyAlignment="1">
      <alignment horizontal="center" vertical="center"/>
    </xf>
    <xf numFmtId="2" fontId="0" fillId="0" borderId="23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 applyAlignment="1">
      <alignment horizontal="center"/>
    </xf>
    <xf numFmtId="2" fontId="0" fillId="0" borderId="28" xfId="0" applyNumberFormat="1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9" xfId="0" applyBorder="1" applyAlignment="1">
      <alignment horizontal="left"/>
    </xf>
    <xf numFmtId="0" fontId="0" fillId="0" borderId="9" xfId="0" applyBorder="1"/>
    <xf numFmtId="0" fontId="0" fillId="0" borderId="32" xfId="0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1303020</xdr:colOff>
      <xdr:row>2</xdr:row>
      <xdr:rowOff>167640</xdr:rowOff>
    </xdr:from>
    <xdr:to>
      <xdr:col>17</xdr:col>
      <xdr:colOff>228600</xdr:colOff>
      <xdr:row>22</xdr:row>
      <xdr:rowOff>167640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CE75DA4-074F-4FAB-B760-9AAB8551E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57660" y="640080"/>
          <a:ext cx="3703320" cy="370332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25</xdr:row>
      <xdr:rowOff>144781</xdr:rowOff>
    </xdr:from>
    <xdr:to>
      <xdr:col>17</xdr:col>
      <xdr:colOff>419100</xdr:colOff>
      <xdr:row>55</xdr:row>
      <xdr:rowOff>115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81F2DD21-EB93-423D-9BB1-B6D6699B6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0380" y="4533901"/>
          <a:ext cx="5806440" cy="54407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6</xdr:row>
      <xdr:rowOff>7620</xdr:rowOff>
    </xdr:from>
    <xdr:to>
      <xdr:col>10</xdr:col>
      <xdr:colOff>647700</xdr:colOff>
      <xdr:row>39</xdr:row>
      <xdr:rowOff>20116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5717CA7-BF59-4994-8123-CE3B6BD37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1104900"/>
          <a:ext cx="7772400" cy="6078016"/>
        </a:xfrm>
        <a:prstGeom prst="rect">
          <a:avLst/>
        </a:prstGeom>
      </xdr:spPr>
    </xdr:pic>
    <xdr:clientData/>
  </xdr:twoCellAnchor>
  <xdr:twoCellAnchor editAs="oneCell">
    <xdr:from>
      <xdr:col>11</xdr:col>
      <xdr:colOff>182879</xdr:colOff>
      <xdr:row>5</xdr:row>
      <xdr:rowOff>91440</xdr:rowOff>
    </xdr:from>
    <xdr:to>
      <xdr:col>20</xdr:col>
      <xdr:colOff>50662</xdr:colOff>
      <xdr:row>31</xdr:row>
      <xdr:rowOff>15240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BA45883-C703-4296-9CEB-7C143953E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00159" y="1089660"/>
          <a:ext cx="7000103" cy="47091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60960</xdr:colOff>
      <xdr:row>15</xdr:row>
      <xdr:rowOff>53340</xdr:rowOff>
    </xdr:from>
    <xdr:to>
      <xdr:col>16</xdr:col>
      <xdr:colOff>251460</xdr:colOff>
      <xdr:row>35</xdr:row>
      <xdr:rowOff>76200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E545296-148C-487F-8E98-CB558732F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22140" y="2941320"/>
          <a:ext cx="3703320" cy="3703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matheretter.de/rechner/pyramid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2"/>
  <sheetViews>
    <sheetView topLeftCell="A56" workbookViewId="0">
      <selection activeCell="D85" sqref="D85"/>
    </sheetView>
  </sheetViews>
  <sheetFormatPr baseColWidth="10" defaultColWidth="8.88671875" defaultRowHeight="14.4" x14ac:dyDescent="0.3"/>
  <cols>
    <col min="1" max="1" width="13.109375" customWidth="1"/>
    <col min="3" max="3" width="40.109375" bestFit="1" customWidth="1"/>
    <col min="4" max="4" width="12" customWidth="1"/>
    <col min="6" max="6" width="14.21875" customWidth="1"/>
    <col min="7" max="7" width="12.21875" customWidth="1"/>
    <col min="8" max="8" width="16.33203125" customWidth="1"/>
    <col min="12" max="12" width="25.21875" customWidth="1"/>
    <col min="21" max="21" width="20" customWidth="1"/>
    <col min="23" max="23" width="22.33203125" customWidth="1"/>
  </cols>
  <sheetData>
    <row r="1" spans="1:24" ht="15.6" thickBot="1" x14ac:dyDescent="0.35">
      <c r="A1" s="20" t="s">
        <v>79</v>
      </c>
      <c r="B1" s="24" t="s">
        <v>80</v>
      </c>
      <c r="C1" s="22" t="s">
        <v>81</v>
      </c>
      <c r="D1" s="22"/>
    </row>
    <row r="2" spans="1:24" ht="21.6" thickBot="1" x14ac:dyDescent="0.45">
      <c r="A2">
        <v>230.56</v>
      </c>
      <c r="B2" s="25">
        <v>0.73299999999999998</v>
      </c>
      <c r="C2">
        <f xml:space="preserve"> A2 * TAN(B2)</f>
        <v>207.58117338228442</v>
      </c>
      <c r="D2" s="22">
        <f xml:space="preserve"> SQRT((146.72^2) + ((230.56^2)/2))</f>
        <v>219.33015114206253</v>
      </c>
      <c r="F2" s="55" t="s">
        <v>0</v>
      </c>
      <c r="G2" s="56"/>
      <c r="H2" s="57"/>
    </row>
    <row r="4" spans="1:24" ht="18" x14ac:dyDescent="0.35">
      <c r="C4" s="16" t="s">
        <v>36</v>
      </c>
    </row>
    <row r="5" spans="1:24" x14ac:dyDescent="0.3">
      <c r="X5" t="s">
        <v>42</v>
      </c>
    </row>
    <row r="6" spans="1:24" ht="14.4" customHeight="1" x14ac:dyDescent="0.3">
      <c r="F6" t="e" cm="1">
        <f t="array" aca="1" ref="F6" ca="1">A1/(2*TAN(_xludf.RADIANS(41.9)/2))</f>
        <v>#VALUE!</v>
      </c>
      <c r="H6" s="36" t="s">
        <v>73</v>
      </c>
      <c r="U6" s="3" t="s">
        <v>11</v>
      </c>
      <c r="V6" s="2"/>
      <c r="W6" s="3" t="s">
        <v>12</v>
      </c>
      <c r="X6" s="23">
        <f>D21</f>
        <v>230.56</v>
      </c>
    </row>
    <row r="7" spans="1:24" ht="14.4" customHeight="1" x14ac:dyDescent="0.3">
      <c r="F7" t="e">
        <f>A1 / (2 * TAN(RADIANS(41.986) / 2))</f>
        <v>#VALUE!</v>
      </c>
      <c r="H7" s="36" t="s">
        <v>74</v>
      </c>
      <c r="U7" s="3" t="s">
        <v>13</v>
      </c>
      <c r="V7" s="2"/>
      <c r="W7" s="3" t="s">
        <v>14</v>
      </c>
      <c r="X7" s="23">
        <f>D23</f>
        <v>146.72</v>
      </c>
    </row>
    <row r="8" spans="1:24" ht="14.4" customHeight="1" x14ac:dyDescent="0.3">
      <c r="F8" s="22" t="e" cm="1">
        <f t="array" aca="1" ref="F8" ca="1" xml:space="preserve"> A1 / (2 * TAN(WINKEL(B1/2)))</f>
        <v>#VALUE!</v>
      </c>
      <c r="H8" s="36" t="s">
        <v>75</v>
      </c>
      <c r="U8" s="3" t="s">
        <v>15</v>
      </c>
      <c r="V8" s="2"/>
      <c r="W8" s="3" t="s">
        <v>16</v>
      </c>
      <c r="X8" s="23">
        <f>D22</f>
        <v>186.54400000000001</v>
      </c>
    </row>
    <row r="9" spans="1:24" ht="14.4" customHeight="1" x14ac:dyDescent="0.3">
      <c r="H9" s="36" t="s">
        <v>76</v>
      </c>
      <c r="U9" s="3" t="s">
        <v>17</v>
      </c>
      <c r="V9" s="2"/>
      <c r="W9" s="2" t="s">
        <v>18</v>
      </c>
      <c r="X9" s="23">
        <f>622.25*C19</f>
        <v>326.05900000000003</v>
      </c>
    </row>
    <row r="10" spans="1:24" ht="14.4" customHeight="1" x14ac:dyDescent="0.3">
      <c r="B10" t="s">
        <v>3</v>
      </c>
      <c r="C10" s="58" t="s">
        <v>1</v>
      </c>
      <c r="D10" s="58"/>
      <c r="H10" s="36" t="s">
        <v>77</v>
      </c>
      <c r="U10" s="3" t="s">
        <v>19</v>
      </c>
      <c r="V10" s="2"/>
      <c r="W10" s="2" t="s">
        <v>20</v>
      </c>
      <c r="X10" s="23">
        <f>D24</f>
        <v>219.32544000000001</v>
      </c>
    </row>
    <row r="11" spans="1:24" ht="14.4" customHeight="1" x14ac:dyDescent="0.3">
      <c r="B11" t="s">
        <v>5</v>
      </c>
      <c r="C11" s="58" t="s">
        <v>8</v>
      </c>
      <c r="D11" s="58"/>
      <c r="F11" t="e">
        <f>B1/2</f>
        <v>#VALUE!</v>
      </c>
      <c r="H11" s="36" t="s">
        <v>78</v>
      </c>
      <c r="U11" s="3" t="s">
        <v>21</v>
      </c>
      <c r="V11" s="2"/>
      <c r="W11" s="2" t="s">
        <v>22</v>
      </c>
    </row>
    <row r="12" spans="1:24" ht="14.4" customHeight="1" x14ac:dyDescent="0.3">
      <c r="B12" t="s">
        <v>4</v>
      </c>
      <c r="C12" s="58" t="s">
        <v>2</v>
      </c>
      <c r="D12" s="58"/>
      <c r="F12" s="22" t="e">
        <f>TAN(B1)</f>
        <v>#VALUE!</v>
      </c>
      <c r="U12" s="3" t="s">
        <v>23</v>
      </c>
      <c r="V12" s="2"/>
      <c r="W12" s="2" t="s">
        <v>24</v>
      </c>
    </row>
    <row r="13" spans="1:24" ht="14.4" customHeight="1" x14ac:dyDescent="0.3">
      <c r="B13" t="s">
        <v>9</v>
      </c>
      <c r="C13" s="1" t="s">
        <v>10</v>
      </c>
      <c r="D13" s="1"/>
      <c r="F13" s="22" t="e">
        <f xml:space="preserve"> A1 / (2 * D1)</f>
        <v>#VALUE!</v>
      </c>
      <c r="U13" s="3" t="s">
        <v>25</v>
      </c>
      <c r="V13" s="2"/>
      <c r="W13" s="2" t="s">
        <v>26</v>
      </c>
    </row>
    <row r="14" spans="1:24" ht="14.4" customHeight="1" x14ac:dyDescent="0.3">
      <c r="U14" s="3" t="s">
        <v>27</v>
      </c>
      <c r="V14" s="2"/>
      <c r="W14" s="2" t="s">
        <v>28</v>
      </c>
    </row>
    <row r="19" spans="1:6" x14ac:dyDescent="0.3">
      <c r="A19" s="18"/>
      <c r="B19" s="18"/>
      <c r="C19" s="18">
        <v>0.52400000000000002</v>
      </c>
      <c r="D19" s="18"/>
      <c r="E19" s="18"/>
      <c r="F19" s="18"/>
    </row>
    <row r="20" spans="1:6" x14ac:dyDescent="0.3">
      <c r="A20" s="18"/>
      <c r="B20" s="18"/>
      <c r="C20" s="19" t="s">
        <v>6</v>
      </c>
      <c r="D20" s="19" t="s">
        <v>7</v>
      </c>
      <c r="E20" s="19" t="s">
        <v>39</v>
      </c>
      <c r="F20" s="19" t="s">
        <v>40</v>
      </c>
    </row>
    <row r="21" spans="1:6" x14ac:dyDescent="0.3">
      <c r="A21" s="18"/>
      <c r="B21" s="18" t="s">
        <v>3</v>
      </c>
      <c r="C21" s="18">
        <v>440</v>
      </c>
      <c r="D21" s="26">
        <f>C21*C19</f>
        <v>230.56</v>
      </c>
      <c r="E21" s="20">
        <f>D21*10</f>
        <v>2305.6</v>
      </c>
      <c r="F21" s="20">
        <f>D21*100</f>
        <v>23056</v>
      </c>
    </row>
    <row r="22" spans="1:6" x14ac:dyDescent="0.3">
      <c r="A22" s="18"/>
      <c r="B22" s="18" t="s">
        <v>5</v>
      </c>
      <c r="C22" s="18">
        <v>356</v>
      </c>
      <c r="D22" s="26">
        <f>C22*C19</f>
        <v>186.54400000000001</v>
      </c>
      <c r="E22" s="20">
        <f t="shared" ref="E22:E24" si="0">D22*10</f>
        <v>1865.44</v>
      </c>
      <c r="F22" s="20">
        <f t="shared" ref="F22:F24" si="1">D22*100</f>
        <v>18654.400000000001</v>
      </c>
    </row>
    <row r="23" spans="1:6" x14ac:dyDescent="0.3">
      <c r="A23" s="18"/>
      <c r="B23" s="18" t="s">
        <v>4</v>
      </c>
      <c r="C23" s="18">
        <v>280</v>
      </c>
      <c r="D23" s="26">
        <f>C23*C19</f>
        <v>146.72</v>
      </c>
      <c r="E23" s="20">
        <f t="shared" si="0"/>
        <v>1467.2</v>
      </c>
      <c r="F23" s="20">
        <f t="shared" si="1"/>
        <v>14672</v>
      </c>
    </row>
    <row r="24" spans="1:6" x14ac:dyDescent="0.3">
      <c r="A24" s="18"/>
      <c r="B24" s="18" t="s">
        <v>9</v>
      </c>
      <c r="C24" s="18">
        <v>418.56</v>
      </c>
      <c r="D24" s="26">
        <f>C24*C19</f>
        <v>219.32544000000001</v>
      </c>
      <c r="E24" s="20">
        <f t="shared" si="0"/>
        <v>2193.2544000000003</v>
      </c>
      <c r="F24" s="20">
        <f t="shared" si="1"/>
        <v>21932.544000000002</v>
      </c>
    </row>
    <row r="27" spans="1:6" ht="15" thickBot="1" x14ac:dyDescent="0.35"/>
    <row r="28" spans="1:6" x14ac:dyDescent="0.3">
      <c r="B28" s="17" t="s">
        <v>35</v>
      </c>
      <c r="C28" s="13"/>
      <c r="D28" s="61" t="s">
        <v>37</v>
      </c>
      <c r="E28" s="62"/>
      <c r="F28" s="7"/>
    </row>
    <row r="29" spans="1:6" ht="15" thickBot="1" x14ac:dyDescent="0.35">
      <c r="D29" s="63" t="s">
        <v>38</v>
      </c>
      <c r="E29" s="64"/>
      <c r="F29" s="12"/>
    </row>
    <row r="34" spans="2:25" ht="15" thickBot="1" x14ac:dyDescent="0.35"/>
    <row r="35" spans="2:25" x14ac:dyDescent="0.3">
      <c r="B35" s="17" t="s">
        <v>31</v>
      </c>
      <c r="C35" s="13"/>
      <c r="D35" s="4" t="s">
        <v>32</v>
      </c>
      <c r="E35" s="5"/>
      <c r="F35" s="6"/>
      <c r="G35" s="6"/>
      <c r="H35" s="7"/>
      <c r="W35" s="49" t="s">
        <v>62</v>
      </c>
      <c r="X35" s="50"/>
      <c r="Y35" s="51"/>
    </row>
    <row r="36" spans="2:25" ht="15" thickBot="1" x14ac:dyDescent="0.35">
      <c r="D36" s="59" t="s">
        <v>33</v>
      </c>
      <c r="E36" s="60"/>
      <c r="F36" s="60"/>
      <c r="G36" s="8"/>
      <c r="H36" s="9"/>
      <c r="W36" s="52"/>
      <c r="X36" s="53"/>
      <c r="Y36" s="54"/>
    </row>
    <row r="37" spans="2:25" ht="15" thickBot="1" x14ac:dyDescent="0.35"/>
    <row r="38" spans="2:25" x14ac:dyDescent="0.3">
      <c r="D38" s="4" t="s">
        <v>37</v>
      </c>
      <c r="E38" s="5"/>
      <c r="F38" s="6"/>
      <c r="G38" s="6"/>
      <c r="H38" s="7"/>
    </row>
    <row r="39" spans="2:25" ht="15.6" thickBot="1" x14ac:dyDescent="0.35">
      <c r="D39" s="10" t="s">
        <v>34</v>
      </c>
      <c r="E39" s="11"/>
      <c r="F39" s="11"/>
      <c r="G39" s="11"/>
      <c r="H39" s="12"/>
      <c r="W39" s="22" t="e" cm="1">
        <f t="array" aca="1" ref="W39" ca="1">440*TAN(GRAD_ZU_BOGENMASS(41.9))</f>
        <v>#NAME?</v>
      </c>
      <c r="Y39">
        <v>230.56</v>
      </c>
    </row>
    <row r="42" spans="2:25" ht="15" x14ac:dyDescent="0.3">
      <c r="W42" s="22" t="e" cm="1">
        <f t="array" aca="1" ref="W42" ca="1">Y42*TAN(GRAD_ZU_BOGENMASS(41.9))</f>
        <v>#NAME?</v>
      </c>
    </row>
    <row r="45" spans="2:25" ht="15" x14ac:dyDescent="0.3">
      <c r="C45" t="s">
        <v>41</v>
      </c>
      <c r="W45" s="22">
        <f>Y39 * TAN(41.9*PI()/180)</f>
        <v>206.86965662304223</v>
      </c>
    </row>
    <row r="47" spans="2:25" x14ac:dyDescent="0.3">
      <c r="D47" s="21">
        <f>DEGREES(ATAN(4/PI()))</f>
        <v>51.853974012777456</v>
      </c>
      <c r="F47">
        <v>14</v>
      </c>
    </row>
    <row r="48" spans="2:25" ht="15" x14ac:dyDescent="0.3">
      <c r="W48" s="22">
        <f xml:space="preserve"> Y39 * TAN(RADIANS(41.9))</f>
        <v>206.86965662304229</v>
      </c>
    </row>
    <row r="49" spans="3:23" x14ac:dyDescent="0.3">
      <c r="D49" t="e" cm="1">
        <f t="array" ref="D49">ATAN(h/(d/2))</f>
        <v>#NAME?</v>
      </c>
    </row>
    <row r="50" spans="3:23" ht="15" x14ac:dyDescent="0.3">
      <c r="W50" s="22">
        <f xml:space="preserve"> Y39 * TAN(RADIANS(41.9)/2)</f>
        <v>88.272920237265836</v>
      </c>
    </row>
    <row r="52" spans="3:23" ht="15" x14ac:dyDescent="0.3">
      <c r="W52" s="22">
        <f xml:space="preserve"> Y39 * TAN(RADIANS(41.9))</f>
        <v>206.86965662304229</v>
      </c>
    </row>
    <row r="54" spans="3:23" ht="15" x14ac:dyDescent="0.3">
      <c r="W54" s="22">
        <f xml:space="preserve"> Y39 * TAN(ATAN(RADIANS(41.9)))</f>
        <v>168.60690407038149</v>
      </c>
    </row>
    <row r="56" spans="3:23" ht="15" x14ac:dyDescent="0.3">
      <c r="D56" s="22" t="e" cm="1">
        <f t="array" aca="1" ref="D56" ca="1">GRUNDKANTENLAENGE * TAN(GRAD_ZU_BOGENMASS(41.9))</f>
        <v>#NAME?</v>
      </c>
      <c r="W56" s="22">
        <f xml:space="preserve"> Y39 * TAN(RADIANS(41.9)/2)</f>
        <v>88.272920237265836</v>
      </c>
    </row>
    <row r="57" spans="3:23" ht="15" thickBot="1" x14ac:dyDescent="0.35"/>
    <row r="58" spans="3:23" x14ac:dyDescent="0.3">
      <c r="C58" s="45" t="s">
        <v>61</v>
      </c>
      <c r="D58" s="46"/>
      <c r="E58" s="46"/>
      <c r="F58" s="46"/>
      <c r="G58" s="46"/>
      <c r="H58" s="29"/>
    </row>
    <row r="59" spans="3:23" ht="15" x14ac:dyDescent="0.3">
      <c r="C59" s="47"/>
      <c r="D59" s="48"/>
      <c r="E59" s="48"/>
      <c r="F59" s="48"/>
      <c r="G59" s="48"/>
      <c r="H59" s="30"/>
      <c r="W59" s="22">
        <f xml:space="preserve"> Y39 / (2 * SIN(RADIANS(41.9) / 2))</f>
        <v>322.4136403496974</v>
      </c>
    </row>
    <row r="60" spans="3:23" x14ac:dyDescent="0.3">
      <c r="C60" s="31" t="s">
        <v>44</v>
      </c>
      <c r="D60" s="28"/>
      <c r="E60" s="28"/>
      <c r="F60" s="28"/>
      <c r="G60" s="28">
        <v>230.56</v>
      </c>
      <c r="H60" s="30"/>
    </row>
    <row r="61" spans="3:23" ht="15" x14ac:dyDescent="0.3">
      <c r="C61" s="31" t="s">
        <v>45</v>
      </c>
      <c r="D61" s="28"/>
      <c r="E61" s="28"/>
      <c r="F61" s="28"/>
      <c r="G61" s="28">
        <v>146.72</v>
      </c>
      <c r="H61" s="30"/>
      <c r="W61" s="22">
        <f xml:space="preserve"> 2 * Y39 * SIN(RADIANS(41.9) / 2)</f>
        <v>164.87489034999786</v>
      </c>
    </row>
    <row r="62" spans="3:23" ht="15.6" x14ac:dyDescent="0.35">
      <c r="C62" s="31" t="s">
        <v>46</v>
      </c>
      <c r="D62" s="28"/>
      <c r="E62" s="28"/>
      <c r="F62" s="28"/>
      <c r="G62" s="28">
        <v>186.59100000000001</v>
      </c>
      <c r="H62" s="30"/>
    </row>
    <row r="63" spans="3:23" ht="15" x14ac:dyDescent="0.3">
      <c r="C63" s="31" t="s">
        <v>47</v>
      </c>
      <c r="D63" s="28"/>
      <c r="E63" s="28"/>
      <c r="F63" s="28"/>
      <c r="G63" s="28">
        <v>219.33</v>
      </c>
      <c r="H63" s="30"/>
      <c r="W63" s="22" t="e" cm="1">
        <f t="array" aca="1" ref="W63" ca="1" xml:space="preserve"> _xludf.SQRT(Y39^2 + (Y39/2)^2)</f>
        <v>#NAME?</v>
      </c>
    </row>
    <row r="64" spans="3:23" x14ac:dyDescent="0.3">
      <c r="C64" s="31" t="s">
        <v>48</v>
      </c>
      <c r="D64" s="28"/>
      <c r="E64" s="28"/>
      <c r="F64" s="28"/>
      <c r="G64" s="28">
        <v>326.06099999999998</v>
      </c>
      <c r="H64" s="30"/>
    </row>
    <row r="65" spans="3:23" ht="15" x14ac:dyDescent="0.3">
      <c r="C65" s="31" t="s">
        <v>49</v>
      </c>
      <c r="D65" s="28"/>
      <c r="E65" s="28"/>
      <c r="F65" s="28"/>
      <c r="G65" s="28">
        <v>922.24</v>
      </c>
      <c r="H65" s="30"/>
      <c r="M65" s="22" t="s">
        <v>57</v>
      </c>
      <c r="W65" s="22" t="e" cm="1">
        <f t="array" aca="1" ref="W65" ca="1" xml:space="preserve"> _xludf.SQRT((Y39/2)^2 + (Y39*TAN(RADIANS(41.9)/2))^2)</f>
        <v>#NAME?</v>
      </c>
    </row>
    <row r="66" spans="3:23" ht="15" x14ac:dyDescent="0.3">
      <c r="C66" s="31" t="s">
        <v>50</v>
      </c>
      <c r="D66" s="28"/>
      <c r="E66" s="28"/>
      <c r="F66" s="28"/>
      <c r="G66" s="28">
        <v>53157.913999999997</v>
      </c>
      <c r="H66" s="30"/>
      <c r="M66" s="22" t="s">
        <v>58</v>
      </c>
    </row>
    <row r="67" spans="3:23" ht="15" x14ac:dyDescent="0.3">
      <c r="C67" s="31" t="s">
        <v>51</v>
      </c>
      <c r="D67" s="28"/>
      <c r="E67" s="28"/>
      <c r="F67" s="28"/>
      <c r="G67" s="28">
        <v>86040.885999999999</v>
      </c>
      <c r="H67" s="30"/>
      <c r="M67" s="22" t="s">
        <v>59</v>
      </c>
      <c r="W67" s="22">
        <f>Y39/SIN(RADIANS(41.9))</f>
        <v>345.23623940042523</v>
      </c>
    </row>
    <row r="68" spans="3:23" ht="15" x14ac:dyDescent="0.3">
      <c r="C68" s="31" t="s">
        <v>52</v>
      </c>
      <c r="D68" s="28"/>
      <c r="E68" s="28"/>
      <c r="F68" s="28"/>
      <c r="G68" s="28">
        <v>139198.799</v>
      </c>
      <c r="H68" s="30"/>
      <c r="M68" s="22" t="s">
        <v>60</v>
      </c>
    </row>
    <row r="69" spans="3:23" ht="15" x14ac:dyDescent="0.3">
      <c r="C69" s="31" t="s">
        <v>53</v>
      </c>
      <c r="D69" s="28"/>
      <c r="E69" s="28"/>
      <c r="F69" s="28"/>
      <c r="G69" s="28">
        <v>2599776.361</v>
      </c>
      <c r="H69" s="30"/>
      <c r="W69" s="22">
        <f xml:space="preserve"> Y39/(2 * SIN(RADIANS(51.8)/2))</f>
        <v>263.91833337219913</v>
      </c>
    </row>
    <row r="70" spans="3:23" x14ac:dyDescent="0.3">
      <c r="C70" s="31" t="s">
        <v>54</v>
      </c>
      <c r="D70" s="28"/>
      <c r="E70" s="28"/>
      <c r="F70" s="28"/>
      <c r="G70" s="28">
        <v>51.843000000000004</v>
      </c>
      <c r="H70" s="30">
        <v>0.90500000000000003</v>
      </c>
    </row>
    <row r="71" spans="3:23" ht="15" x14ac:dyDescent="0.3">
      <c r="C71" s="31" t="s">
        <v>55</v>
      </c>
      <c r="D71" s="28"/>
      <c r="E71" s="28"/>
      <c r="F71" s="28"/>
      <c r="G71" s="28">
        <v>41.985999999999997</v>
      </c>
      <c r="H71" s="30">
        <v>0.73299999999999998</v>
      </c>
      <c r="W71" s="22">
        <f>Y39/2*TAN(RADIANS(90-51.8/2))</f>
        <v>237.40978979384823</v>
      </c>
    </row>
    <row r="72" spans="3:23" ht="16.2" thickBot="1" x14ac:dyDescent="0.4">
      <c r="C72" s="32" t="s">
        <v>56</v>
      </c>
      <c r="D72" s="8"/>
      <c r="E72" s="8"/>
      <c r="F72" s="8"/>
      <c r="G72" s="8">
        <v>21510.221000000001</v>
      </c>
      <c r="H72" s="33"/>
    </row>
    <row r="74" spans="3:23" ht="15" x14ac:dyDescent="0.3">
      <c r="C74" t="s">
        <v>69</v>
      </c>
      <c r="D74">
        <v>230.56</v>
      </c>
      <c r="W74" s="22">
        <f xml:space="preserve"> Y39 / (2 * SIN(RADIANS(51.8/2)))</f>
        <v>263.91833337219913</v>
      </c>
    </row>
    <row r="75" spans="3:23" ht="15" x14ac:dyDescent="0.3">
      <c r="C75" t="s">
        <v>63</v>
      </c>
      <c r="D75" s="22">
        <f xml:space="preserve"> 3*D79 / (D74^2)</f>
        <v>146.72</v>
      </c>
    </row>
    <row r="76" spans="3:23" ht="15" x14ac:dyDescent="0.3">
      <c r="C76" t="s">
        <v>68</v>
      </c>
      <c r="D76" s="24">
        <f xml:space="preserve"> SQRT(D75^2 + (D74/2)^2)</f>
        <v>186.59109517873569</v>
      </c>
      <c r="W76" s="22" t="e" cm="1">
        <f t="array" aca="1" ref="W76" ca="1" xml:space="preserve"> _xludf.SQRT(Y39^2 + (Y39/2)^2 - Y39^2 * COS(RADIANS(51.8)))</f>
        <v>#NAME?</v>
      </c>
    </row>
    <row r="77" spans="3:23" ht="15" x14ac:dyDescent="0.3">
      <c r="C77" t="s">
        <v>64</v>
      </c>
      <c r="D77" s="35">
        <f xml:space="preserve"> SQRT(2)*D74</f>
        <v>326.0610789407408</v>
      </c>
      <c r="W77" s="22">
        <f xml:space="preserve"> Y39 / (2 * SIN(RADIANS(51.8)))</f>
        <v>146.69337509300146</v>
      </c>
    </row>
    <row r="78" spans="3:23" ht="15" x14ac:dyDescent="0.3">
      <c r="C78" t="s">
        <v>65</v>
      </c>
      <c r="D78" s="35">
        <f xml:space="preserve"> SQRT(D75^2 + (D77/2)^2)</f>
        <v>219.33015114206253</v>
      </c>
      <c r="W78" s="22">
        <f xml:space="preserve"> Y39 / (2 * COS(RADIANS(51.8) / 2))</f>
        <v>128.15185716463438</v>
      </c>
    </row>
    <row r="79" spans="3:23" ht="15" x14ac:dyDescent="0.3">
      <c r="C79" t="s">
        <v>66</v>
      </c>
      <c r="D79" s="24">
        <f xml:space="preserve"> (G60^2 * G61) / 3</f>
        <v>2599776.3611306665</v>
      </c>
    </row>
    <row r="80" spans="3:23" ht="15" x14ac:dyDescent="0.3">
      <c r="C80" t="s">
        <v>67</v>
      </c>
      <c r="D80" s="35">
        <f>G60^2</f>
        <v>53157.9136</v>
      </c>
      <c r="W80" s="22" t="e">
        <f>A1 / (2 * TAN(RADIANS(41.986) / 2))</f>
        <v>#VALUE!</v>
      </c>
    </row>
    <row r="81" spans="3:23" x14ac:dyDescent="0.3">
      <c r="C81" t="s">
        <v>70</v>
      </c>
      <c r="D81" s="35">
        <f>ATAN(D75/(D74/2))</f>
        <v>0.90482708941578671</v>
      </c>
    </row>
    <row r="82" spans="3:23" ht="15" x14ac:dyDescent="0.3">
      <c r="C82" t="s">
        <v>71</v>
      </c>
      <c r="D82" s="35">
        <f>ATAN(D75/(D77/2))</f>
        <v>0.73278973388498048</v>
      </c>
      <c r="W82" s="22" t="e" cm="1">
        <f t="array" aca="1" ref="W82" ca="1" xml:space="preserve"> 230.56/(2*TAN(WINKEL(41.9/2)))</f>
        <v>#NAME?</v>
      </c>
    </row>
    <row r="83" spans="3:23" ht="15" x14ac:dyDescent="0.3">
      <c r="C83" t="s">
        <v>72</v>
      </c>
      <c r="D83" s="35">
        <f>D74*DEGREES(41.98)</f>
        <v>554560.62453203218</v>
      </c>
      <c r="W83" s="27">
        <f xml:space="preserve"> 230.56 / (2 * TAN(DEGREES(41.9/2)))/2</f>
        <v>218.26610843665622</v>
      </c>
    </row>
    <row r="84" spans="3:23" x14ac:dyDescent="0.3">
      <c r="D84" s="35"/>
    </row>
    <row r="85" spans="3:23" x14ac:dyDescent="0.3">
      <c r="C85" t="s">
        <v>82</v>
      </c>
      <c r="D85" s="35">
        <f xml:space="preserve"> SQRT((D75^2) + ((D74^2)/2))</f>
        <v>219.33015114206253</v>
      </c>
    </row>
    <row r="86" spans="3:23" ht="15" x14ac:dyDescent="0.3">
      <c r="D86" s="35"/>
      <c r="W86" s="22">
        <f xml:space="preserve"> 230.56 / (2 * TAN(B2))</f>
        <v>128.04126870914163</v>
      </c>
    </row>
    <row r="87" spans="3:23" x14ac:dyDescent="0.3">
      <c r="D87" s="35"/>
      <c r="W87">
        <f xml:space="preserve"> 230.56 / ((DEGREES(41.986)/2))*1000</f>
        <v>191.68442449378966</v>
      </c>
    </row>
    <row r="88" spans="3:23" x14ac:dyDescent="0.3">
      <c r="D88" s="35"/>
    </row>
    <row r="89" spans="3:23" x14ac:dyDescent="0.3">
      <c r="D89" s="35"/>
    </row>
    <row r="90" spans="3:23" x14ac:dyDescent="0.3">
      <c r="D90" s="35"/>
    </row>
    <row r="91" spans="3:23" x14ac:dyDescent="0.3">
      <c r="D91" s="35"/>
    </row>
    <row r="92" spans="3:23" x14ac:dyDescent="0.3">
      <c r="D92" s="35"/>
    </row>
  </sheetData>
  <mergeCells count="9">
    <mergeCell ref="C58:G59"/>
    <mergeCell ref="W35:Y36"/>
    <mergeCell ref="F2:H2"/>
    <mergeCell ref="C10:D10"/>
    <mergeCell ref="C11:D11"/>
    <mergeCell ref="C12:D12"/>
    <mergeCell ref="D36:F36"/>
    <mergeCell ref="D28:E28"/>
    <mergeCell ref="D29:E2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BD1AC-0B10-4E9E-B0FF-CA310EB466E1}">
  <dimension ref="B4:W26"/>
  <sheetViews>
    <sheetView topLeftCell="A6" workbookViewId="0">
      <selection activeCell="F4" sqref="F4"/>
    </sheetView>
  </sheetViews>
  <sheetFormatPr baseColWidth="10" defaultRowHeight="14.4" x14ac:dyDescent="0.3"/>
  <sheetData>
    <row r="4" spans="2:23" ht="21" x14ac:dyDescent="0.4">
      <c r="B4" s="14" t="s">
        <v>29</v>
      </c>
      <c r="C4" s="15" t="s">
        <v>30</v>
      </c>
      <c r="D4" s="15"/>
      <c r="E4" s="15"/>
      <c r="F4" s="15"/>
    </row>
    <row r="11" spans="2:23" x14ac:dyDescent="0.3">
      <c r="W11" t="s">
        <v>43</v>
      </c>
    </row>
    <row r="14" spans="2:23" x14ac:dyDescent="0.3">
      <c r="V14" t="s">
        <v>44</v>
      </c>
    </row>
    <row r="15" spans="2:23" x14ac:dyDescent="0.3">
      <c r="V15" t="s">
        <v>45</v>
      </c>
    </row>
    <row r="16" spans="2:23" ht="15.6" x14ac:dyDescent="0.35">
      <c r="V16" t="s">
        <v>46</v>
      </c>
    </row>
    <row r="17" spans="22:22" x14ac:dyDescent="0.3">
      <c r="V17" t="s">
        <v>47</v>
      </c>
    </row>
    <row r="18" spans="22:22" x14ac:dyDescent="0.3">
      <c r="V18" t="s">
        <v>48</v>
      </c>
    </row>
    <row r="19" spans="22:22" x14ac:dyDescent="0.3">
      <c r="V19" t="s">
        <v>49</v>
      </c>
    </row>
    <row r="20" spans="22:22" x14ac:dyDescent="0.3">
      <c r="V20" t="s">
        <v>50</v>
      </c>
    </row>
    <row r="21" spans="22:22" x14ac:dyDescent="0.3">
      <c r="V21" t="s">
        <v>51</v>
      </c>
    </row>
    <row r="22" spans="22:22" x14ac:dyDescent="0.3">
      <c r="V22" t="s">
        <v>52</v>
      </c>
    </row>
    <row r="23" spans="22:22" x14ac:dyDescent="0.3">
      <c r="V23" t="s">
        <v>53</v>
      </c>
    </row>
    <row r="24" spans="22:22" x14ac:dyDescent="0.3">
      <c r="V24" t="s">
        <v>54</v>
      </c>
    </row>
    <row r="25" spans="22:22" x14ac:dyDescent="0.3">
      <c r="V25" t="s">
        <v>55</v>
      </c>
    </row>
    <row r="26" spans="22:22" ht="15.6" x14ac:dyDescent="0.35">
      <c r="V26" t="s">
        <v>56</v>
      </c>
    </row>
  </sheetData>
  <hyperlinks>
    <hyperlink ref="C4:F4" r:id="rId1" display="https://www.matheretter.de/rechner/pyramide" xr:uid="{3FC963DA-22A0-4C49-805D-E77FF45FC482}"/>
  </hyperlinks>
  <pageMargins left="0.7" right="0.7" top="0.78740157499999996" bottom="0.78740157499999996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C72AB-3ED4-42E0-8791-582E0D4AD85C}">
  <dimension ref="A1:R3996"/>
  <sheetViews>
    <sheetView tabSelected="1" workbookViewId="0">
      <selection activeCell="J51" sqref="J51"/>
    </sheetView>
  </sheetViews>
  <sheetFormatPr baseColWidth="10" defaultColWidth="8.88671875" defaultRowHeight="14.4" x14ac:dyDescent="0.3"/>
  <cols>
    <col min="1" max="1" width="9.109375" bestFit="1" customWidth="1"/>
    <col min="2" max="2" width="17.33203125" style="23" bestFit="1" customWidth="1"/>
    <col min="3" max="3" width="11.5546875" style="23" customWidth="1"/>
    <col min="4" max="4" width="16.6640625" style="23" customWidth="1"/>
    <col min="5" max="5" width="12" customWidth="1"/>
    <col min="8" max="8" width="12.6640625" customWidth="1"/>
    <col min="10" max="10" width="13.6640625" customWidth="1"/>
    <col min="14" max="14" width="20" customWidth="1"/>
    <col min="16" max="16" width="22.33203125" customWidth="1"/>
  </cols>
  <sheetData>
    <row r="1" spans="1:17" ht="15.6" thickBot="1" x14ac:dyDescent="0.35">
      <c r="A1" t="s">
        <v>85</v>
      </c>
      <c r="B1" s="40" t="s">
        <v>83</v>
      </c>
      <c r="C1" s="43" t="s">
        <v>63</v>
      </c>
      <c r="D1" s="43" t="s">
        <v>84</v>
      </c>
      <c r="E1" s="22"/>
    </row>
    <row r="2" spans="1:17" ht="15" x14ac:dyDescent="0.35">
      <c r="A2">
        <v>1</v>
      </c>
      <c r="B2" s="23">
        <v>230.56</v>
      </c>
      <c r="C2" s="44">
        <v>146.72</v>
      </c>
      <c r="D2" s="23">
        <v>219.33</v>
      </c>
      <c r="E2" s="22"/>
      <c r="G2" s="45" t="s">
        <v>61</v>
      </c>
      <c r="H2" s="46"/>
      <c r="I2" s="46"/>
      <c r="J2" s="46"/>
      <c r="K2" s="46"/>
      <c r="L2" s="29"/>
    </row>
    <row r="3" spans="1:17" x14ac:dyDescent="0.3">
      <c r="A3" t="s">
        <v>40</v>
      </c>
      <c r="B3" s="23">
        <f>B2*1000</f>
        <v>230560</v>
      </c>
      <c r="C3" s="23">
        <f t="shared" ref="C3:D3" si="0">C2*1000</f>
        <v>146720</v>
      </c>
      <c r="D3" s="23">
        <f t="shared" si="0"/>
        <v>219330</v>
      </c>
      <c r="G3" s="47"/>
      <c r="H3" s="48"/>
      <c r="I3" s="48"/>
      <c r="J3" s="48"/>
      <c r="K3" s="48"/>
      <c r="L3" s="30"/>
    </row>
    <row r="4" spans="1:17" x14ac:dyDescent="0.3">
      <c r="A4" t="s">
        <v>86</v>
      </c>
      <c r="B4" s="23">
        <f>B3/10000</f>
        <v>23.056000000000001</v>
      </c>
      <c r="C4" s="23">
        <f t="shared" ref="C4:D4" si="1">C3/10000</f>
        <v>14.672000000000001</v>
      </c>
      <c r="D4" s="23">
        <f t="shared" si="1"/>
        <v>21.933</v>
      </c>
      <c r="G4" s="31" t="s">
        <v>44</v>
      </c>
      <c r="H4" s="28"/>
      <c r="I4" s="28"/>
      <c r="J4" s="28"/>
      <c r="K4" s="28">
        <v>230.56</v>
      </c>
      <c r="L4" s="30"/>
    </row>
    <row r="5" spans="1:17" ht="19.8" customHeight="1" x14ac:dyDescent="0.3">
      <c r="A5" s="41">
        <v>1</v>
      </c>
      <c r="B5" s="42">
        <f>B3/100000</f>
        <v>2.3056000000000001</v>
      </c>
      <c r="C5" s="42">
        <f t="shared" ref="C5:D5" si="2">C4/10</f>
        <v>1.4672000000000001</v>
      </c>
      <c r="D5" s="42">
        <f t="shared" si="2"/>
        <v>2.1932999999999998</v>
      </c>
      <c r="G5" s="31" t="s">
        <v>45</v>
      </c>
      <c r="H5" s="28"/>
      <c r="I5" s="28"/>
      <c r="J5" s="28"/>
      <c r="K5" s="28">
        <v>146.72</v>
      </c>
      <c r="L5" s="30"/>
      <c r="Q5" t="s">
        <v>42</v>
      </c>
    </row>
    <row r="6" spans="1:17" ht="16.8" customHeight="1" x14ac:dyDescent="0.35">
      <c r="A6">
        <v>10</v>
      </c>
      <c r="B6" s="23">
        <f>B5*A6</f>
        <v>23.056000000000001</v>
      </c>
      <c r="C6" s="23">
        <f t="shared" ref="C6:D6" si="3">C5*10</f>
        <v>14.672000000000001</v>
      </c>
      <c r="D6" s="23">
        <f t="shared" si="3"/>
        <v>21.933</v>
      </c>
      <c r="G6" s="31" t="s">
        <v>46</v>
      </c>
      <c r="H6" s="28"/>
      <c r="I6" s="28"/>
      <c r="J6" s="28"/>
      <c r="K6" s="28">
        <v>186.59100000000001</v>
      </c>
      <c r="L6" s="30"/>
      <c r="N6" s="3" t="s">
        <v>11</v>
      </c>
      <c r="O6" s="2"/>
      <c r="P6" s="3" t="s">
        <v>12</v>
      </c>
      <c r="Q6" s="23">
        <f>E21</f>
        <v>0</v>
      </c>
    </row>
    <row r="7" spans="1:17" ht="14.4" customHeight="1" x14ac:dyDescent="0.3">
      <c r="A7">
        <v>11</v>
      </c>
      <c r="B7" s="23">
        <f>B5*A7</f>
        <v>25.361600000000003</v>
      </c>
      <c r="C7" s="23">
        <f t="shared" ref="C7:D7" si="4">C5*11</f>
        <v>16.139200000000002</v>
      </c>
      <c r="D7" s="23">
        <f t="shared" si="4"/>
        <v>24.126299999999997</v>
      </c>
      <c r="G7" s="31" t="s">
        <v>47</v>
      </c>
      <c r="H7" s="28"/>
      <c r="I7" s="28"/>
      <c r="J7" s="28"/>
      <c r="K7" s="28">
        <v>219.33</v>
      </c>
      <c r="L7" s="30"/>
      <c r="N7" s="3" t="s">
        <v>13</v>
      </c>
      <c r="O7" s="2"/>
      <c r="P7" s="3" t="s">
        <v>14</v>
      </c>
      <c r="Q7" s="23">
        <f>E23</f>
        <v>0</v>
      </c>
    </row>
    <row r="8" spans="1:17" ht="14.4" customHeight="1" x14ac:dyDescent="0.3">
      <c r="A8">
        <v>12</v>
      </c>
      <c r="B8" s="23">
        <f>B5*12</f>
        <v>27.667200000000001</v>
      </c>
      <c r="C8" s="23">
        <f t="shared" ref="C8:D8" si="5">C5*12</f>
        <v>17.606400000000001</v>
      </c>
      <c r="D8" s="23">
        <f t="shared" si="5"/>
        <v>26.319599999999998</v>
      </c>
      <c r="G8" s="31" t="s">
        <v>48</v>
      </c>
      <c r="H8" s="28"/>
      <c r="I8" s="28"/>
      <c r="J8" s="28"/>
      <c r="K8" s="28">
        <v>326.06099999999998</v>
      </c>
      <c r="L8" s="30"/>
      <c r="N8" s="3" t="s">
        <v>15</v>
      </c>
      <c r="O8" s="2"/>
      <c r="P8" s="3" t="s">
        <v>16</v>
      </c>
      <c r="Q8" s="23">
        <f>E22</f>
        <v>0</v>
      </c>
    </row>
    <row r="9" spans="1:17" ht="14.4" customHeight="1" x14ac:dyDescent="0.3">
      <c r="A9">
        <v>13</v>
      </c>
      <c r="B9" s="23">
        <f>A9*$B$5</f>
        <v>29.972799999999999</v>
      </c>
      <c r="C9" s="23">
        <f>A9*$C$5</f>
        <v>19.073599999999999</v>
      </c>
      <c r="D9" s="23">
        <f>A9*$D$5</f>
        <v>28.512899999999998</v>
      </c>
      <c r="G9" s="31" t="s">
        <v>49</v>
      </c>
      <c r="H9" s="28"/>
      <c r="I9" s="28"/>
      <c r="J9" s="28"/>
      <c r="K9" s="28">
        <v>922.24</v>
      </c>
      <c r="L9" s="30"/>
      <c r="N9" s="3" t="s">
        <v>17</v>
      </c>
      <c r="O9" s="2"/>
      <c r="P9" s="2" t="s">
        <v>18</v>
      </c>
      <c r="Q9" s="23">
        <f>622.25*D19</f>
        <v>31389.961274999998</v>
      </c>
    </row>
    <row r="10" spans="1:17" ht="14.4" customHeight="1" x14ac:dyDescent="0.3">
      <c r="A10">
        <v>14</v>
      </c>
      <c r="B10" s="23">
        <f t="shared" ref="B10:B73" si="6">A10*$B$5</f>
        <v>32.278400000000005</v>
      </c>
      <c r="C10" s="23">
        <f t="shared" ref="C10:C73" si="7">A10*$C$5</f>
        <v>20.540800000000001</v>
      </c>
      <c r="D10" s="23">
        <f t="shared" ref="D10:D73" si="8">A10*$D$5</f>
        <v>30.706199999999995</v>
      </c>
      <c r="E10" s="39"/>
      <c r="G10" s="31" t="s">
        <v>50</v>
      </c>
      <c r="H10" s="28"/>
      <c r="I10" s="28"/>
      <c r="J10" s="28"/>
      <c r="K10" s="28">
        <v>53157.913999999997</v>
      </c>
      <c r="L10" s="30"/>
      <c r="N10" s="3" t="s">
        <v>19</v>
      </c>
      <c r="O10" s="2"/>
      <c r="P10" s="2" t="s">
        <v>20</v>
      </c>
      <c r="Q10" s="23">
        <f>E24</f>
        <v>0</v>
      </c>
    </row>
    <row r="11" spans="1:17" ht="14.4" customHeight="1" x14ac:dyDescent="0.3">
      <c r="A11">
        <v>15</v>
      </c>
      <c r="B11" s="23">
        <f t="shared" si="6"/>
        <v>34.584000000000003</v>
      </c>
      <c r="C11" s="23">
        <f t="shared" si="7"/>
        <v>22.008000000000003</v>
      </c>
      <c r="D11" s="23">
        <f t="shared" si="8"/>
        <v>32.899499999999996</v>
      </c>
      <c r="E11" s="39"/>
      <c r="G11" s="31" t="s">
        <v>51</v>
      </c>
      <c r="H11" s="28"/>
      <c r="I11" s="28"/>
      <c r="J11" s="28"/>
      <c r="K11" s="28">
        <v>86040.885999999999</v>
      </c>
      <c r="L11" s="30"/>
      <c r="N11" s="3" t="s">
        <v>21</v>
      </c>
      <c r="O11" s="2"/>
      <c r="P11" s="2" t="s">
        <v>22</v>
      </c>
    </row>
    <row r="12" spans="1:17" ht="14.4" customHeight="1" x14ac:dyDescent="0.3">
      <c r="A12">
        <v>16</v>
      </c>
      <c r="B12" s="23">
        <f t="shared" si="6"/>
        <v>36.889600000000002</v>
      </c>
      <c r="C12" s="23">
        <f t="shared" si="7"/>
        <v>23.475200000000001</v>
      </c>
      <c r="D12" s="23">
        <f t="shared" si="8"/>
        <v>35.092799999999997</v>
      </c>
      <c r="E12" s="39"/>
      <c r="G12" s="31" t="s">
        <v>52</v>
      </c>
      <c r="H12" s="28"/>
      <c r="I12" s="28"/>
      <c r="J12" s="28"/>
      <c r="K12" s="28">
        <v>139198.799</v>
      </c>
      <c r="L12" s="30"/>
      <c r="N12" s="3" t="s">
        <v>23</v>
      </c>
      <c r="O12" s="2"/>
      <c r="P12" s="2" t="s">
        <v>24</v>
      </c>
    </row>
    <row r="13" spans="1:17" ht="14.4" customHeight="1" x14ac:dyDescent="0.3">
      <c r="A13">
        <v>17</v>
      </c>
      <c r="B13" s="23">
        <f t="shared" si="6"/>
        <v>39.1952</v>
      </c>
      <c r="C13" s="23">
        <f t="shared" si="7"/>
        <v>24.942399999999999</v>
      </c>
      <c r="D13" s="23">
        <f t="shared" si="8"/>
        <v>37.286099999999998</v>
      </c>
      <c r="E13" s="34"/>
      <c r="G13" s="31" t="s">
        <v>53</v>
      </c>
      <c r="H13" s="28"/>
      <c r="I13" s="28"/>
      <c r="J13" s="28"/>
      <c r="K13" s="28">
        <v>2599776.361</v>
      </c>
      <c r="L13" s="30"/>
      <c r="N13" s="3" t="s">
        <v>25</v>
      </c>
      <c r="O13" s="2"/>
      <c r="P13" s="2" t="s">
        <v>26</v>
      </c>
    </row>
    <row r="14" spans="1:17" ht="14.4" customHeight="1" x14ac:dyDescent="0.3">
      <c r="A14">
        <v>18</v>
      </c>
      <c r="B14" s="23">
        <f t="shared" si="6"/>
        <v>41.500799999999998</v>
      </c>
      <c r="C14" s="23">
        <f t="shared" si="7"/>
        <v>26.409600000000001</v>
      </c>
      <c r="D14" s="23">
        <f t="shared" si="8"/>
        <v>39.479399999999998</v>
      </c>
      <c r="G14" s="31" t="s">
        <v>54</v>
      </c>
      <c r="H14" s="28"/>
      <c r="I14" s="28"/>
      <c r="J14" s="28"/>
      <c r="K14" s="28">
        <v>51.843000000000004</v>
      </c>
      <c r="L14" s="30">
        <v>0.90500000000000003</v>
      </c>
      <c r="N14" s="3" t="s">
        <v>27</v>
      </c>
      <c r="O14" s="2"/>
      <c r="P14" s="2" t="s">
        <v>28</v>
      </c>
    </row>
    <row r="15" spans="1:17" x14ac:dyDescent="0.3">
      <c r="A15">
        <v>19</v>
      </c>
      <c r="B15" s="23">
        <f t="shared" si="6"/>
        <v>43.806400000000004</v>
      </c>
      <c r="C15" s="23">
        <f t="shared" si="7"/>
        <v>27.876800000000003</v>
      </c>
      <c r="D15" s="23">
        <f t="shared" si="8"/>
        <v>41.672699999999999</v>
      </c>
      <c r="G15" s="31" t="s">
        <v>55</v>
      </c>
      <c r="H15" s="28"/>
      <c r="I15" s="28"/>
      <c r="J15" s="28"/>
      <c r="K15" s="28">
        <v>41.985999999999997</v>
      </c>
      <c r="L15" s="30">
        <v>0.73299999999999998</v>
      </c>
    </row>
    <row r="16" spans="1:17" ht="16.2" thickBot="1" x14ac:dyDescent="0.4">
      <c r="A16">
        <v>20</v>
      </c>
      <c r="B16" s="23">
        <f t="shared" si="6"/>
        <v>46.112000000000002</v>
      </c>
      <c r="C16" s="23">
        <f t="shared" si="7"/>
        <v>29.344000000000001</v>
      </c>
      <c r="D16" s="23">
        <f t="shared" si="8"/>
        <v>43.866</v>
      </c>
      <c r="G16" s="32" t="s">
        <v>56</v>
      </c>
      <c r="H16" s="8"/>
      <c r="I16" s="8"/>
      <c r="J16" s="8"/>
      <c r="K16" s="8">
        <v>21510.221000000001</v>
      </c>
      <c r="L16" s="33"/>
    </row>
    <row r="17" spans="1:11" x14ac:dyDescent="0.3">
      <c r="A17">
        <v>21</v>
      </c>
      <c r="B17" s="23">
        <f t="shared" si="6"/>
        <v>48.4176</v>
      </c>
      <c r="C17" s="23">
        <f t="shared" si="7"/>
        <v>30.811199999999999</v>
      </c>
      <c r="D17" s="23">
        <f t="shared" si="8"/>
        <v>46.059299999999993</v>
      </c>
    </row>
    <row r="18" spans="1:11" x14ac:dyDescent="0.3">
      <c r="A18">
        <v>22</v>
      </c>
      <c r="B18" s="23">
        <f t="shared" si="6"/>
        <v>50.723200000000006</v>
      </c>
      <c r="C18" s="23">
        <f t="shared" si="7"/>
        <v>32.278400000000005</v>
      </c>
      <c r="D18" s="23">
        <f t="shared" si="8"/>
        <v>48.252599999999994</v>
      </c>
    </row>
    <row r="19" spans="1:11" x14ac:dyDescent="0.3">
      <c r="A19">
        <v>23</v>
      </c>
      <c r="B19" s="23">
        <f t="shared" si="6"/>
        <v>53.028800000000004</v>
      </c>
      <c r="C19" s="23">
        <f t="shared" si="7"/>
        <v>33.745600000000003</v>
      </c>
      <c r="D19" s="23">
        <f t="shared" si="8"/>
        <v>50.445899999999995</v>
      </c>
      <c r="E19" s="18"/>
      <c r="F19" s="18"/>
    </row>
    <row r="20" spans="1:11" x14ac:dyDescent="0.3">
      <c r="A20">
        <v>24</v>
      </c>
      <c r="B20" s="23">
        <f t="shared" si="6"/>
        <v>55.334400000000002</v>
      </c>
      <c r="C20" s="23">
        <f t="shared" si="7"/>
        <v>35.212800000000001</v>
      </c>
      <c r="D20" s="23">
        <f t="shared" si="8"/>
        <v>52.639199999999995</v>
      </c>
      <c r="E20" s="19"/>
      <c r="F20" s="19"/>
    </row>
    <row r="21" spans="1:11" x14ac:dyDescent="0.3">
      <c r="A21">
        <v>25</v>
      </c>
      <c r="B21" s="23">
        <f t="shared" si="6"/>
        <v>57.64</v>
      </c>
      <c r="C21" s="23">
        <f t="shared" si="7"/>
        <v>36.68</v>
      </c>
      <c r="D21" s="23">
        <f t="shared" si="8"/>
        <v>54.832499999999996</v>
      </c>
      <c r="E21" s="26"/>
      <c r="F21" s="20"/>
    </row>
    <row r="22" spans="1:11" x14ac:dyDescent="0.3">
      <c r="A22">
        <v>26</v>
      </c>
      <c r="B22" s="23">
        <f t="shared" si="6"/>
        <v>59.945599999999999</v>
      </c>
      <c r="C22" s="23">
        <f t="shared" si="7"/>
        <v>38.147199999999998</v>
      </c>
      <c r="D22" s="23">
        <f t="shared" si="8"/>
        <v>57.025799999999997</v>
      </c>
      <c r="E22" s="26"/>
      <c r="F22" s="66"/>
      <c r="G22" s="67"/>
      <c r="H22" s="68">
        <v>0.52400000000000002</v>
      </c>
      <c r="I22" s="68"/>
      <c r="J22" s="68"/>
      <c r="K22" s="69"/>
    </row>
    <row r="23" spans="1:11" x14ac:dyDescent="0.3">
      <c r="A23">
        <v>27</v>
      </c>
      <c r="B23" s="23">
        <f t="shared" si="6"/>
        <v>62.251200000000004</v>
      </c>
      <c r="C23" s="23">
        <f t="shared" si="7"/>
        <v>39.614400000000003</v>
      </c>
      <c r="D23" s="23">
        <f t="shared" si="8"/>
        <v>59.219099999999997</v>
      </c>
      <c r="E23" s="26"/>
      <c r="F23" s="66"/>
      <c r="G23" s="70"/>
      <c r="H23" s="19" t="s">
        <v>6</v>
      </c>
      <c r="I23" s="19" t="s">
        <v>7</v>
      </c>
      <c r="J23" s="19" t="s">
        <v>39</v>
      </c>
      <c r="K23" s="71" t="s">
        <v>40</v>
      </c>
    </row>
    <row r="24" spans="1:11" x14ac:dyDescent="0.3">
      <c r="A24">
        <v>28</v>
      </c>
      <c r="B24" s="23">
        <f t="shared" si="6"/>
        <v>64.55680000000001</v>
      </c>
      <c r="C24" s="23">
        <f t="shared" si="7"/>
        <v>41.081600000000002</v>
      </c>
      <c r="D24" s="23">
        <f t="shared" si="8"/>
        <v>61.412399999999991</v>
      </c>
      <c r="E24" s="26"/>
      <c r="F24" s="66"/>
      <c r="G24" s="70" t="s">
        <v>3</v>
      </c>
      <c r="H24" s="18">
        <v>440</v>
      </c>
      <c r="I24" s="20">
        <f>H24*H22</f>
        <v>230.56</v>
      </c>
      <c r="J24" s="20">
        <f>I24*10</f>
        <v>2305.6</v>
      </c>
      <c r="K24" s="72">
        <f>I24*100</f>
        <v>23056</v>
      </c>
    </row>
    <row r="25" spans="1:11" x14ac:dyDescent="0.3">
      <c r="A25">
        <v>29</v>
      </c>
      <c r="B25" s="23">
        <f t="shared" si="6"/>
        <v>66.862400000000008</v>
      </c>
      <c r="C25" s="23">
        <f t="shared" si="7"/>
        <v>42.5488</v>
      </c>
      <c r="D25" s="23">
        <f t="shared" si="8"/>
        <v>63.605699999999992</v>
      </c>
      <c r="G25" s="70" t="s">
        <v>5</v>
      </c>
      <c r="H25" s="18">
        <v>356</v>
      </c>
      <c r="I25" s="20">
        <f>H25*H22</f>
        <v>186.54400000000001</v>
      </c>
      <c r="J25" s="20">
        <f t="shared" ref="J25:J27" si="9">I25*10</f>
        <v>1865.44</v>
      </c>
      <c r="K25" s="72">
        <f t="shared" ref="K25:K27" si="10">I25*100</f>
        <v>18654.400000000001</v>
      </c>
    </row>
    <row r="26" spans="1:11" x14ac:dyDescent="0.3">
      <c r="A26">
        <v>30</v>
      </c>
      <c r="B26" s="23">
        <f t="shared" si="6"/>
        <v>69.168000000000006</v>
      </c>
      <c r="C26" s="23">
        <f t="shared" si="7"/>
        <v>44.016000000000005</v>
      </c>
      <c r="D26" s="23">
        <f t="shared" si="8"/>
        <v>65.798999999999992</v>
      </c>
      <c r="E26" s="28"/>
      <c r="F26" s="28"/>
      <c r="G26" s="70" t="s">
        <v>4</v>
      </c>
      <c r="H26" s="18">
        <v>280</v>
      </c>
      <c r="I26" s="20">
        <f>H26*H22</f>
        <v>146.72</v>
      </c>
      <c r="J26" s="20">
        <f t="shared" si="9"/>
        <v>1467.2</v>
      </c>
      <c r="K26" s="72">
        <f t="shared" si="10"/>
        <v>14672</v>
      </c>
    </row>
    <row r="27" spans="1:11" x14ac:dyDescent="0.3">
      <c r="A27">
        <v>31</v>
      </c>
      <c r="B27" s="23">
        <f t="shared" si="6"/>
        <v>71.473600000000005</v>
      </c>
      <c r="C27" s="23">
        <f t="shared" si="7"/>
        <v>45.483200000000004</v>
      </c>
      <c r="D27" s="23">
        <f t="shared" si="8"/>
        <v>67.9923</v>
      </c>
      <c r="E27" s="28"/>
      <c r="F27" s="28"/>
      <c r="G27" s="70" t="s">
        <v>9</v>
      </c>
      <c r="H27" s="18">
        <v>418.56</v>
      </c>
      <c r="I27" s="20">
        <f>H27*H22</f>
        <v>219.32544000000001</v>
      </c>
      <c r="J27" s="20">
        <f t="shared" si="9"/>
        <v>2193.2544000000003</v>
      </c>
      <c r="K27" s="72">
        <f t="shared" si="10"/>
        <v>21932.544000000002</v>
      </c>
    </row>
    <row r="28" spans="1:11" x14ac:dyDescent="0.3">
      <c r="A28">
        <v>32</v>
      </c>
      <c r="B28" s="23">
        <f t="shared" si="6"/>
        <v>73.779200000000003</v>
      </c>
      <c r="C28" s="23">
        <f t="shared" si="7"/>
        <v>46.950400000000002</v>
      </c>
      <c r="D28" s="23">
        <f t="shared" si="8"/>
        <v>70.185599999999994</v>
      </c>
      <c r="E28" s="37"/>
      <c r="F28" s="37"/>
      <c r="G28" s="73"/>
      <c r="H28" s="28"/>
      <c r="I28" s="28"/>
      <c r="J28" s="28"/>
      <c r="K28" s="74"/>
    </row>
    <row r="29" spans="1:11" x14ac:dyDescent="0.3">
      <c r="A29">
        <v>33</v>
      </c>
      <c r="B29" s="23">
        <f t="shared" si="6"/>
        <v>76.084800000000001</v>
      </c>
      <c r="C29" s="23">
        <f t="shared" si="7"/>
        <v>48.4176</v>
      </c>
      <c r="D29" s="23">
        <f t="shared" si="8"/>
        <v>72.378899999999987</v>
      </c>
      <c r="E29" s="37"/>
      <c r="F29" s="37"/>
      <c r="G29" s="73"/>
      <c r="H29" s="28"/>
      <c r="I29" s="28"/>
      <c r="J29" s="28"/>
      <c r="K29" s="74"/>
    </row>
    <row r="30" spans="1:11" x14ac:dyDescent="0.3">
      <c r="A30">
        <v>34</v>
      </c>
      <c r="B30" s="23">
        <f t="shared" si="6"/>
        <v>78.3904</v>
      </c>
      <c r="C30" s="23">
        <f t="shared" si="7"/>
        <v>49.884799999999998</v>
      </c>
      <c r="D30" s="23">
        <f t="shared" si="8"/>
        <v>74.572199999999995</v>
      </c>
      <c r="E30" s="28"/>
      <c r="F30" s="28"/>
      <c r="G30" s="73" t="s">
        <v>3</v>
      </c>
      <c r="H30" s="28" t="s">
        <v>1</v>
      </c>
      <c r="I30" s="28"/>
      <c r="J30" s="28"/>
      <c r="K30" s="74"/>
    </row>
    <row r="31" spans="1:11" x14ac:dyDescent="0.3">
      <c r="A31">
        <v>35</v>
      </c>
      <c r="B31" s="23">
        <f t="shared" si="6"/>
        <v>80.695999999999998</v>
      </c>
      <c r="C31" s="23">
        <f t="shared" si="7"/>
        <v>51.352000000000004</v>
      </c>
      <c r="D31" s="23">
        <f t="shared" si="8"/>
        <v>76.765499999999989</v>
      </c>
      <c r="E31" s="28"/>
      <c r="F31" s="28"/>
      <c r="G31" s="73" t="s">
        <v>5</v>
      </c>
      <c r="H31" s="28" t="s">
        <v>8</v>
      </c>
      <c r="I31" s="28"/>
      <c r="J31" s="28"/>
      <c r="K31" s="74"/>
    </row>
    <row r="32" spans="1:11" x14ac:dyDescent="0.3">
      <c r="A32">
        <v>36</v>
      </c>
      <c r="B32" s="23">
        <f t="shared" si="6"/>
        <v>83.001599999999996</v>
      </c>
      <c r="C32" s="23">
        <f t="shared" si="7"/>
        <v>52.819200000000002</v>
      </c>
      <c r="D32" s="23">
        <f t="shared" si="8"/>
        <v>78.958799999999997</v>
      </c>
      <c r="E32" s="28"/>
      <c r="F32" s="28"/>
      <c r="G32" s="73" t="s">
        <v>4</v>
      </c>
      <c r="H32" s="28" t="s">
        <v>2</v>
      </c>
      <c r="I32" s="28"/>
      <c r="J32" s="28"/>
      <c r="K32" s="74"/>
    </row>
    <row r="33" spans="1:18" x14ac:dyDescent="0.3">
      <c r="A33">
        <v>37</v>
      </c>
      <c r="B33" s="23">
        <f t="shared" si="6"/>
        <v>85.307200000000009</v>
      </c>
      <c r="C33" s="23">
        <f t="shared" si="7"/>
        <v>54.2864</v>
      </c>
      <c r="D33" s="23">
        <f t="shared" si="8"/>
        <v>81.15209999999999</v>
      </c>
      <c r="E33" s="28"/>
      <c r="F33" s="28"/>
      <c r="G33" s="75" t="s">
        <v>9</v>
      </c>
      <c r="H33" s="76" t="s">
        <v>10</v>
      </c>
      <c r="I33" s="77"/>
      <c r="J33" s="77"/>
      <c r="K33" s="78"/>
    </row>
    <row r="34" spans="1:18" x14ac:dyDescent="0.3">
      <c r="A34">
        <v>38</v>
      </c>
      <c r="B34" s="23">
        <f t="shared" si="6"/>
        <v>87.612800000000007</v>
      </c>
      <c r="C34" s="23">
        <f t="shared" si="7"/>
        <v>55.753600000000006</v>
      </c>
      <c r="D34" s="23">
        <f t="shared" si="8"/>
        <v>83.345399999999998</v>
      </c>
      <c r="E34" s="28"/>
      <c r="F34" s="28"/>
      <c r="G34" s="28"/>
    </row>
    <row r="35" spans="1:18" x14ac:dyDescent="0.3">
      <c r="A35">
        <v>39</v>
      </c>
      <c r="B35" s="23">
        <f t="shared" si="6"/>
        <v>89.918400000000005</v>
      </c>
      <c r="C35" s="23">
        <f t="shared" si="7"/>
        <v>57.220800000000004</v>
      </c>
      <c r="D35" s="23">
        <f t="shared" si="8"/>
        <v>85.538699999999992</v>
      </c>
      <c r="E35" s="37"/>
      <c r="F35" s="37"/>
      <c r="G35" s="28"/>
      <c r="P35" s="65"/>
      <c r="Q35" s="65"/>
      <c r="R35" s="65"/>
    </row>
    <row r="36" spans="1:18" x14ac:dyDescent="0.3">
      <c r="A36">
        <v>40</v>
      </c>
      <c r="B36" s="23">
        <f t="shared" si="6"/>
        <v>92.224000000000004</v>
      </c>
      <c r="C36" s="23">
        <f t="shared" si="7"/>
        <v>58.688000000000002</v>
      </c>
      <c r="D36" s="23">
        <f t="shared" si="8"/>
        <v>87.731999999999999</v>
      </c>
      <c r="E36" s="37"/>
      <c r="F36" s="37"/>
      <c r="G36" s="28"/>
      <c r="P36" s="65"/>
      <c r="Q36" s="65"/>
      <c r="R36" s="65"/>
    </row>
    <row r="37" spans="1:18" x14ac:dyDescent="0.3">
      <c r="A37">
        <v>41</v>
      </c>
      <c r="B37" s="23">
        <f t="shared" si="6"/>
        <v>94.529600000000002</v>
      </c>
      <c r="C37" s="23">
        <f t="shared" si="7"/>
        <v>60.155200000000001</v>
      </c>
      <c r="D37" s="23">
        <f t="shared" si="8"/>
        <v>89.925299999999993</v>
      </c>
      <c r="E37" s="28"/>
      <c r="F37" s="28"/>
      <c r="G37" s="28"/>
    </row>
    <row r="38" spans="1:18" x14ac:dyDescent="0.3">
      <c r="A38">
        <v>42</v>
      </c>
      <c r="B38" s="23">
        <f t="shared" si="6"/>
        <v>96.8352</v>
      </c>
      <c r="C38" s="23">
        <f t="shared" si="7"/>
        <v>61.622399999999999</v>
      </c>
      <c r="D38" s="23">
        <f t="shared" si="8"/>
        <v>92.118599999999986</v>
      </c>
      <c r="E38" s="37"/>
      <c r="F38" s="37"/>
      <c r="G38" s="28"/>
    </row>
    <row r="39" spans="1:18" ht="15" x14ac:dyDescent="0.3">
      <c r="A39">
        <v>43</v>
      </c>
      <c r="B39" s="23">
        <f t="shared" si="6"/>
        <v>99.140799999999999</v>
      </c>
      <c r="C39" s="23">
        <f t="shared" si="7"/>
        <v>63.089600000000004</v>
      </c>
      <c r="D39" s="23">
        <f t="shared" si="8"/>
        <v>94.311899999999994</v>
      </c>
      <c r="E39" s="38"/>
      <c r="F39" s="38"/>
      <c r="G39" s="28"/>
      <c r="P39" s="22"/>
    </row>
    <row r="40" spans="1:18" x14ac:dyDescent="0.3">
      <c r="A40">
        <v>44</v>
      </c>
      <c r="B40" s="23">
        <f t="shared" si="6"/>
        <v>101.44640000000001</v>
      </c>
      <c r="C40" s="23">
        <f t="shared" si="7"/>
        <v>64.55680000000001</v>
      </c>
      <c r="D40" s="23">
        <f t="shared" si="8"/>
        <v>96.505199999999988</v>
      </c>
      <c r="E40" s="28"/>
      <c r="F40" s="28"/>
      <c r="G40" s="28"/>
    </row>
    <row r="41" spans="1:18" x14ac:dyDescent="0.3">
      <c r="A41">
        <v>45</v>
      </c>
      <c r="B41" s="23">
        <f t="shared" si="6"/>
        <v>103.75200000000001</v>
      </c>
      <c r="C41" s="23">
        <f t="shared" si="7"/>
        <v>66.024000000000001</v>
      </c>
      <c r="D41" s="23">
        <f t="shared" si="8"/>
        <v>98.698499999999996</v>
      </c>
      <c r="E41" s="28"/>
      <c r="F41" s="28"/>
      <c r="G41" s="28"/>
    </row>
    <row r="42" spans="1:18" ht="15" x14ac:dyDescent="0.3">
      <c r="A42">
        <v>46</v>
      </c>
      <c r="B42" s="23">
        <f t="shared" si="6"/>
        <v>106.05760000000001</v>
      </c>
      <c r="C42" s="23">
        <f t="shared" si="7"/>
        <v>67.491200000000006</v>
      </c>
      <c r="D42" s="23">
        <f t="shared" si="8"/>
        <v>100.89179999999999</v>
      </c>
      <c r="E42" s="28"/>
      <c r="F42" s="28"/>
      <c r="G42" s="28"/>
      <c r="P42" s="22"/>
    </row>
    <row r="43" spans="1:18" x14ac:dyDescent="0.3">
      <c r="A43">
        <v>47</v>
      </c>
      <c r="B43" s="23">
        <f t="shared" si="6"/>
        <v>108.36320000000001</v>
      </c>
      <c r="C43" s="23">
        <f t="shared" si="7"/>
        <v>68.958399999999997</v>
      </c>
      <c r="D43" s="23">
        <f t="shared" si="8"/>
        <v>103.0851</v>
      </c>
    </row>
    <row r="44" spans="1:18" x14ac:dyDescent="0.3">
      <c r="A44">
        <v>48</v>
      </c>
      <c r="B44" s="23">
        <f t="shared" si="6"/>
        <v>110.6688</v>
      </c>
      <c r="C44" s="23">
        <f t="shared" si="7"/>
        <v>70.425600000000003</v>
      </c>
      <c r="D44" s="23">
        <f t="shared" si="8"/>
        <v>105.27839999999999</v>
      </c>
    </row>
    <row r="45" spans="1:18" ht="15" x14ac:dyDescent="0.3">
      <c r="A45">
        <v>49</v>
      </c>
      <c r="B45" s="23">
        <f t="shared" si="6"/>
        <v>112.9744</v>
      </c>
      <c r="C45" s="23">
        <f t="shared" si="7"/>
        <v>71.892800000000008</v>
      </c>
      <c r="D45" s="23">
        <f t="shared" si="8"/>
        <v>107.47169999999998</v>
      </c>
      <c r="P45" s="22"/>
    </row>
    <row r="46" spans="1:18" x14ac:dyDescent="0.3">
      <c r="A46">
        <v>50</v>
      </c>
      <c r="B46" s="23">
        <f t="shared" si="6"/>
        <v>115.28</v>
      </c>
      <c r="C46" s="23">
        <f t="shared" si="7"/>
        <v>73.36</v>
      </c>
      <c r="D46" s="23">
        <f t="shared" si="8"/>
        <v>109.66499999999999</v>
      </c>
    </row>
    <row r="47" spans="1:18" x14ac:dyDescent="0.3">
      <c r="A47">
        <v>51</v>
      </c>
      <c r="B47" s="23">
        <f t="shared" si="6"/>
        <v>117.5856</v>
      </c>
      <c r="C47" s="23">
        <f t="shared" si="7"/>
        <v>74.827200000000005</v>
      </c>
      <c r="D47" s="23">
        <f t="shared" si="8"/>
        <v>111.85829999999999</v>
      </c>
      <c r="E47" s="21"/>
    </row>
    <row r="48" spans="1:18" ht="15" x14ac:dyDescent="0.3">
      <c r="A48">
        <v>52</v>
      </c>
      <c r="B48" s="23">
        <f t="shared" si="6"/>
        <v>119.8912</v>
      </c>
      <c r="C48" s="23">
        <f t="shared" si="7"/>
        <v>76.294399999999996</v>
      </c>
      <c r="D48" s="23">
        <f t="shared" si="8"/>
        <v>114.05159999999999</v>
      </c>
      <c r="P48" s="22"/>
    </row>
    <row r="49" spans="1:16" x14ac:dyDescent="0.3">
      <c r="A49">
        <v>53</v>
      </c>
      <c r="B49" s="23">
        <f t="shared" si="6"/>
        <v>122.19680000000001</v>
      </c>
      <c r="C49" s="23">
        <f t="shared" si="7"/>
        <v>77.761600000000001</v>
      </c>
      <c r="D49" s="23">
        <f t="shared" si="8"/>
        <v>116.24489999999999</v>
      </c>
    </row>
    <row r="50" spans="1:16" ht="15" x14ac:dyDescent="0.3">
      <c r="A50">
        <v>54</v>
      </c>
      <c r="B50" s="23">
        <f t="shared" si="6"/>
        <v>124.50240000000001</v>
      </c>
      <c r="C50" s="23">
        <f t="shared" si="7"/>
        <v>79.228800000000007</v>
      </c>
      <c r="D50" s="23">
        <f t="shared" si="8"/>
        <v>118.43819999999999</v>
      </c>
      <c r="P50" s="22"/>
    </row>
    <row r="51" spans="1:16" x14ac:dyDescent="0.3">
      <c r="A51">
        <v>55</v>
      </c>
      <c r="B51" s="23">
        <f t="shared" si="6"/>
        <v>126.80800000000001</v>
      </c>
      <c r="C51" s="23">
        <f t="shared" si="7"/>
        <v>80.695999999999998</v>
      </c>
      <c r="D51" s="23">
        <f t="shared" si="8"/>
        <v>120.63149999999999</v>
      </c>
    </row>
    <row r="52" spans="1:16" ht="15" x14ac:dyDescent="0.3">
      <c r="A52">
        <v>56</v>
      </c>
      <c r="B52" s="23">
        <f t="shared" si="6"/>
        <v>129.11360000000002</v>
      </c>
      <c r="C52" s="23">
        <f t="shared" si="7"/>
        <v>82.163200000000003</v>
      </c>
      <c r="D52" s="23">
        <f t="shared" si="8"/>
        <v>122.82479999999998</v>
      </c>
      <c r="P52" s="22"/>
    </row>
    <row r="53" spans="1:16" x14ac:dyDescent="0.3">
      <c r="A53">
        <v>57</v>
      </c>
      <c r="B53" s="23">
        <f t="shared" si="6"/>
        <v>131.41920000000002</v>
      </c>
      <c r="C53" s="23">
        <f t="shared" si="7"/>
        <v>83.630400000000009</v>
      </c>
      <c r="D53" s="23">
        <f t="shared" si="8"/>
        <v>125.01809999999999</v>
      </c>
    </row>
    <row r="54" spans="1:16" ht="15" x14ac:dyDescent="0.3">
      <c r="A54">
        <v>58</v>
      </c>
      <c r="B54" s="23">
        <f t="shared" si="6"/>
        <v>133.72480000000002</v>
      </c>
      <c r="C54" s="23">
        <f t="shared" si="7"/>
        <v>85.0976</v>
      </c>
      <c r="D54" s="23">
        <f t="shared" si="8"/>
        <v>127.21139999999998</v>
      </c>
      <c r="P54" s="22"/>
    </row>
    <row r="55" spans="1:16" x14ac:dyDescent="0.3">
      <c r="A55">
        <v>59</v>
      </c>
      <c r="B55" s="23">
        <f t="shared" si="6"/>
        <v>136.03040000000001</v>
      </c>
      <c r="C55" s="23">
        <f t="shared" si="7"/>
        <v>86.564800000000005</v>
      </c>
      <c r="D55" s="23">
        <f t="shared" si="8"/>
        <v>129.40469999999999</v>
      </c>
    </row>
    <row r="56" spans="1:16" ht="15" x14ac:dyDescent="0.3">
      <c r="A56">
        <v>60</v>
      </c>
      <c r="B56" s="23">
        <f t="shared" si="6"/>
        <v>138.33600000000001</v>
      </c>
      <c r="C56" s="23">
        <f t="shared" si="7"/>
        <v>88.032000000000011</v>
      </c>
      <c r="D56" s="23">
        <f t="shared" si="8"/>
        <v>131.59799999999998</v>
      </c>
      <c r="E56" s="22"/>
      <c r="P56" s="22"/>
    </row>
    <row r="57" spans="1:16" x14ac:dyDescent="0.3">
      <c r="A57">
        <v>61</v>
      </c>
      <c r="B57" s="23">
        <f t="shared" si="6"/>
        <v>140.64160000000001</v>
      </c>
      <c r="C57" s="23">
        <f t="shared" si="7"/>
        <v>89.499200000000002</v>
      </c>
      <c r="D57" s="23">
        <f t="shared" si="8"/>
        <v>133.79129999999998</v>
      </c>
    </row>
    <row r="58" spans="1:16" x14ac:dyDescent="0.3">
      <c r="A58">
        <v>62</v>
      </c>
      <c r="B58" s="23">
        <f t="shared" si="6"/>
        <v>142.94720000000001</v>
      </c>
      <c r="C58" s="23">
        <f t="shared" si="7"/>
        <v>90.966400000000007</v>
      </c>
      <c r="D58" s="23">
        <f t="shared" si="8"/>
        <v>135.9846</v>
      </c>
    </row>
    <row r="59" spans="1:16" ht="15" x14ac:dyDescent="0.3">
      <c r="A59">
        <v>63</v>
      </c>
      <c r="B59" s="23">
        <f t="shared" si="6"/>
        <v>145.25280000000001</v>
      </c>
      <c r="C59" s="23">
        <f t="shared" si="7"/>
        <v>92.433599999999998</v>
      </c>
      <c r="D59" s="23">
        <f t="shared" si="8"/>
        <v>138.17789999999999</v>
      </c>
      <c r="P59" s="22"/>
    </row>
    <row r="60" spans="1:16" x14ac:dyDescent="0.3">
      <c r="A60">
        <v>64</v>
      </c>
      <c r="B60" s="23">
        <f t="shared" si="6"/>
        <v>147.55840000000001</v>
      </c>
      <c r="C60" s="23">
        <f t="shared" si="7"/>
        <v>93.900800000000004</v>
      </c>
      <c r="D60" s="23">
        <f t="shared" si="8"/>
        <v>140.37119999999999</v>
      </c>
    </row>
    <row r="61" spans="1:16" ht="15" x14ac:dyDescent="0.3">
      <c r="A61">
        <v>65</v>
      </c>
      <c r="B61" s="23">
        <f t="shared" si="6"/>
        <v>149.864</v>
      </c>
      <c r="C61" s="23">
        <f t="shared" si="7"/>
        <v>95.368000000000009</v>
      </c>
      <c r="D61" s="23">
        <f t="shared" si="8"/>
        <v>142.56449999999998</v>
      </c>
      <c r="P61" s="22"/>
    </row>
    <row r="62" spans="1:16" x14ac:dyDescent="0.3">
      <c r="A62">
        <v>66</v>
      </c>
      <c r="B62" s="23">
        <f t="shared" si="6"/>
        <v>152.1696</v>
      </c>
      <c r="C62" s="23">
        <f t="shared" si="7"/>
        <v>96.8352</v>
      </c>
      <c r="D62" s="23">
        <f t="shared" si="8"/>
        <v>144.75779999999997</v>
      </c>
    </row>
    <row r="63" spans="1:16" ht="15" x14ac:dyDescent="0.3">
      <c r="A63">
        <v>67</v>
      </c>
      <c r="B63" s="23">
        <f t="shared" si="6"/>
        <v>154.4752</v>
      </c>
      <c r="C63" s="23">
        <f t="shared" si="7"/>
        <v>98.302400000000006</v>
      </c>
      <c r="D63" s="23">
        <f t="shared" si="8"/>
        <v>146.9511</v>
      </c>
      <c r="P63" s="22"/>
    </row>
    <row r="64" spans="1:16" x14ac:dyDescent="0.3">
      <c r="A64">
        <v>68</v>
      </c>
      <c r="B64" s="23">
        <f t="shared" si="6"/>
        <v>156.7808</v>
      </c>
      <c r="C64" s="23">
        <f t="shared" si="7"/>
        <v>99.769599999999997</v>
      </c>
      <c r="D64" s="23">
        <f t="shared" si="8"/>
        <v>149.14439999999999</v>
      </c>
    </row>
    <row r="65" spans="1:16" ht="15" x14ac:dyDescent="0.3">
      <c r="A65">
        <v>69</v>
      </c>
      <c r="B65" s="23">
        <f t="shared" si="6"/>
        <v>159.0864</v>
      </c>
      <c r="C65" s="23">
        <f t="shared" si="7"/>
        <v>101.2368</v>
      </c>
      <c r="D65" s="23">
        <f t="shared" si="8"/>
        <v>151.33769999999998</v>
      </c>
      <c r="K65" s="22"/>
      <c r="P65" s="22"/>
    </row>
    <row r="66" spans="1:16" ht="15" x14ac:dyDescent="0.3">
      <c r="A66">
        <v>70</v>
      </c>
      <c r="B66" s="23">
        <f t="shared" si="6"/>
        <v>161.392</v>
      </c>
      <c r="C66" s="23">
        <f t="shared" si="7"/>
        <v>102.70400000000001</v>
      </c>
      <c r="D66" s="23">
        <f t="shared" si="8"/>
        <v>153.53099999999998</v>
      </c>
      <c r="K66" s="22"/>
    </row>
    <row r="67" spans="1:16" ht="15" x14ac:dyDescent="0.3">
      <c r="A67">
        <v>71</v>
      </c>
      <c r="B67" s="23">
        <f t="shared" si="6"/>
        <v>163.69759999999999</v>
      </c>
      <c r="C67" s="23">
        <f t="shared" si="7"/>
        <v>104.1712</v>
      </c>
      <c r="D67" s="23">
        <f t="shared" si="8"/>
        <v>155.7243</v>
      </c>
      <c r="K67" s="22"/>
      <c r="P67" s="22"/>
    </row>
    <row r="68" spans="1:16" ht="15" x14ac:dyDescent="0.3">
      <c r="A68">
        <v>72</v>
      </c>
      <c r="B68" s="23">
        <f t="shared" si="6"/>
        <v>166.00319999999999</v>
      </c>
      <c r="C68" s="23">
        <f t="shared" si="7"/>
        <v>105.6384</v>
      </c>
      <c r="D68" s="23">
        <f t="shared" si="8"/>
        <v>157.91759999999999</v>
      </c>
      <c r="K68" s="22"/>
    </row>
    <row r="69" spans="1:16" ht="15" x14ac:dyDescent="0.3">
      <c r="A69">
        <v>73</v>
      </c>
      <c r="B69" s="23">
        <f t="shared" si="6"/>
        <v>168.30880000000002</v>
      </c>
      <c r="C69" s="23">
        <f t="shared" si="7"/>
        <v>107.10560000000001</v>
      </c>
      <c r="D69" s="23">
        <f t="shared" si="8"/>
        <v>160.11089999999999</v>
      </c>
      <c r="P69" s="22"/>
    </row>
    <row r="70" spans="1:16" x14ac:dyDescent="0.3">
      <c r="A70">
        <v>74</v>
      </c>
      <c r="B70" s="23">
        <f t="shared" si="6"/>
        <v>170.61440000000002</v>
      </c>
      <c r="C70" s="23">
        <f t="shared" si="7"/>
        <v>108.5728</v>
      </c>
      <c r="D70" s="23">
        <f t="shared" si="8"/>
        <v>162.30419999999998</v>
      </c>
    </row>
    <row r="71" spans="1:16" ht="15" x14ac:dyDescent="0.3">
      <c r="A71">
        <v>75</v>
      </c>
      <c r="B71" s="23">
        <f t="shared" si="6"/>
        <v>172.92000000000002</v>
      </c>
      <c r="C71" s="23">
        <f t="shared" si="7"/>
        <v>110.04</v>
      </c>
      <c r="D71" s="23">
        <f t="shared" si="8"/>
        <v>164.49749999999997</v>
      </c>
      <c r="P71" s="22"/>
    </row>
    <row r="72" spans="1:16" x14ac:dyDescent="0.3">
      <c r="A72">
        <v>76</v>
      </c>
      <c r="B72" s="23">
        <f t="shared" si="6"/>
        <v>175.22560000000001</v>
      </c>
      <c r="C72" s="23">
        <f t="shared" si="7"/>
        <v>111.50720000000001</v>
      </c>
      <c r="D72" s="23">
        <f t="shared" si="8"/>
        <v>166.6908</v>
      </c>
    </row>
    <row r="73" spans="1:16" x14ac:dyDescent="0.3">
      <c r="A73">
        <v>77</v>
      </c>
      <c r="B73" s="23">
        <f t="shared" si="6"/>
        <v>177.53120000000001</v>
      </c>
      <c r="C73" s="23">
        <f t="shared" si="7"/>
        <v>112.9744</v>
      </c>
      <c r="D73" s="23">
        <f t="shared" si="8"/>
        <v>168.88409999999999</v>
      </c>
    </row>
    <row r="74" spans="1:16" ht="15" x14ac:dyDescent="0.3">
      <c r="A74">
        <v>78</v>
      </c>
      <c r="B74" s="23">
        <f t="shared" ref="B74:B104" si="11">A74*$B$5</f>
        <v>179.83680000000001</v>
      </c>
      <c r="C74" s="23">
        <f t="shared" ref="C74:C104" si="12">A74*$C$5</f>
        <v>114.44160000000001</v>
      </c>
      <c r="D74" s="23">
        <f t="shared" ref="D74:D104" si="13">A74*$D$5</f>
        <v>171.07739999999998</v>
      </c>
      <c r="P74" s="22"/>
    </row>
    <row r="75" spans="1:16" ht="15" x14ac:dyDescent="0.3">
      <c r="A75">
        <v>79</v>
      </c>
      <c r="B75" s="23">
        <f t="shared" si="11"/>
        <v>182.14240000000001</v>
      </c>
      <c r="C75" s="23">
        <f t="shared" si="12"/>
        <v>115.9088</v>
      </c>
      <c r="D75" s="23">
        <f t="shared" si="13"/>
        <v>173.27069999999998</v>
      </c>
      <c r="E75" s="22"/>
    </row>
    <row r="76" spans="1:16" ht="15" x14ac:dyDescent="0.3">
      <c r="A76">
        <v>80</v>
      </c>
      <c r="B76" s="23">
        <f t="shared" si="11"/>
        <v>184.44800000000001</v>
      </c>
      <c r="C76" s="23">
        <f t="shared" si="12"/>
        <v>117.376</v>
      </c>
      <c r="D76" s="23">
        <f t="shared" si="13"/>
        <v>175.464</v>
      </c>
      <c r="E76" s="24"/>
      <c r="P76" s="22"/>
    </row>
    <row r="77" spans="1:16" ht="15" x14ac:dyDescent="0.3">
      <c r="A77">
        <v>81</v>
      </c>
      <c r="B77" s="23">
        <f t="shared" si="11"/>
        <v>186.75360000000001</v>
      </c>
      <c r="C77" s="23">
        <f t="shared" si="12"/>
        <v>118.84320000000001</v>
      </c>
      <c r="D77" s="23">
        <f t="shared" si="13"/>
        <v>177.65729999999999</v>
      </c>
      <c r="E77" s="35"/>
      <c r="P77" s="22"/>
    </row>
    <row r="78" spans="1:16" ht="15" x14ac:dyDescent="0.3">
      <c r="A78">
        <v>82</v>
      </c>
      <c r="B78" s="23">
        <f t="shared" si="11"/>
        <v>189.0592</v>
      </c>
      <c r="C78" s="23">
        <f t="shared" si="12"/>
        <v>120.3104</v>
      </c>
      <c r="D78" s="23">
        <f t="shared" si="13"/>
        <v>179.85059999999999</v>
      </c>
      <c r="E78" s="35"/>
      <c r="P78" s="22"/>
    </row>
    <row r="79" spans="1:16" ht="15" x14ac:dyDescent="0.3">
      <c r="A79">
        <v>83</v>
      </c>
      <c r="B79" s="23">
        <f t="shared" si="11"/>
        <v>191.3648</v>
      </c>
      <c r="C79" s="23">
        <f t="shared" si="12"/>
        <v>121.77760000000001</v>
      </c>
      <c r="D79" s="23">
        <f t="shared" si="13"/>
        <v>182.04389999999998</v>
      </c>
      <c r="E79" s="24"/>
    </row>
    <row r="80" spans="1:16" ht="15" x14ac:dyDescent="0.3">
      <c r="A80">
        <v>84</v>
      </c>
      <c r="B80" s="23">
        <f t="shared" si="11"/>
        <v>193.6704</v>
      </c>
      <c r="C80" s="23">
        <f t="shared" si="12"/>
        <v>123.2448</v>
      </c>
      <c r="D80" s="23">
        <f t="shared" si="13"/>
        <v>184.23719999999997</v>
      </c>
      <c r="E80" s="35"/>
      <c r="P80" s="22"/>
    </row>
    <row r="81" spans="1:16" x14ac:dyDescent="0.3">
      <c r="A81">
        <v>85</v>
      </c>
      <c r="B81" s="23">
        <f t="shared" si="11"/>
        <v>195.976</v>
      </c>
      <c r="C81" s="23">
        <f t="shared" si="12"/>
        <v>124.712</v>
      </c>
      <c r="D81" s="23">
        <f t="shared" si="13"/>
        <v>186.43049999999999</v>
      </c>
      <c r="E81" s="35"/>
    </row>
    <row r="82" spans="1:16" ht="15" x14ac:dyDescent="0.3">
      <c r="A82">
        <v>86</v>
      </c>
      <c r="B82" s="23">
        <f t="shared" si="11"/>
        <v>198.2816</v>
      </c>
      <c r="C82" s="23">
        <f t="shared" si="12"/>
        <v>126.17920000000001</v>
      </c>
      <c r="D82" s="23">
        <f t="shared" si="13"/>
        <v>188.62379999999999</v>
      </c>
      <c r="E82" s="35"/>
      <c r="P82" s="22"/>
    </row>
    <row r="83" spans="1:16" x14ac:dyDescent="0.3">
      <c r="A83">
        <v>87</v>
      </c>
      <c r="B83" s="23">
        <f t="shared" si="11"/>
        <v>200.5872</v>
      </c>
      <c r="C83" s="23">
        <f t="shared" si="12"/>
        <v>127.6464</v>
      </c>
      <c r="D83" s="23">
        <f t="shared" si="13"/>
        <v>190.81709999999998</v>
      </c>
      <c r="E83" s="35"/>
    </row>
    <row r="84" spans="1:16" x14ac:dyDescent="0.3">
      <c r="A84">
        <v>88</v>
      </c>
      <c r="B84" s="23">
        <f t="shared" si="11"/>
        <v>202.89280000000002</v>
      </c>
      <c r="C84" s="23">
        <f t="shared" si="12"/>
        <v>129.11360000000002</v>
      </c>
      <c r="D84" s="23">
        <f t="shared" si="13"/>
        <v>193.01039999999998</v>
      </c>
      <c r="E84" s="35"/>
    </row>
    <row r="85" spans="1:16" x14ac:dyDescent="0.3">
      <c r="A85">
        <v>89</v>
      </c>
      <c r="B85" s="23">
        <f t="shared" si="11"/>
        <v>205.19840000000002</v>
      </c>
      <c r="C85" s="23">
        <f t="shared" si="12"/>
        <v>130.58080000000001</v>
      </c>
      <c r="D85" s="23">
        <f t="shared" si="13"/>
        <v>195.20369999999997</v>
      </c>
      <c r="E85" s="35"/>
    </row>
    <row r="86" spans="1:16" ht="15" x14ac:dyDescent="0.3">
      <c r="A86">
        <v>90</v>
      </c>
      <c r="B86" s="23">
        <f t="shared" si="11"/>
        <v>207.50400000000002</v>
      </c>
      <c r="C86" s="23">
        <f t="shared" si="12"/>
        <v>132.048</v>
      </c>
      <c r="D86" s="23">
        <f t="shared" si="13"/>
        <v>197.39699999999999</v>
      </c>
      <c r="E86" s="35"/>
      <c r="P86" s="22"/>
    </row>
    <row r="87" spans="1:16" x14ac:dyDescent="0.3">
      <c r="A87">
        <v>91</v>
      </c>
      <c r="B87" s="23">
        <f t="shared" si="11"/>
        <v>209.80960000000002</v>
      </c>
      <c r="C87" s="23">
        <f t="shared" si="12"/>
        <v>133.51519999999999</v>
      </c>
      <c r="D87" s="23">
        <f t="shared" si="13"/>
        <v>199.59029999999998</v>
      </c>
      <c r="E87" s="35"/>
    </row>
    <row r="88" spans="1:16" x14ac:dyDescent="0.3">
      <c r="A88">
        <v>92</v>
      </c>
      <c r="B88" s="23">
        <f t="shared" si="11"/>
        <v>212.11520000000002</v>
      </c>
      <c r="C88" s="23">
        <f t="shared" si="12"/>
        <v>134.98240000000001</v>
      </c>
      <c r="D88" s="23">
        <f t="shared" si="13"/>
        <v>201.78359999999998</v>
      </c>
      <c r="E88" s="35"/>
    </row>
    <row r="89" spans="1:16" x14ac:dyDescent="0.3">
      <c r="A89">
        <v>93</v>
      </c>
      <c r="B89" s="23">
        <f t="shared" si="11"/>
        <v>214.42080000000001</v>
      </c>
      <c r="C89" s="23">
        <f t="shared" si="12"/>
        <v>136.4496</v>
      </c>
      <c r="D89" s="23">
        <f t="shared" si="13"/>
        <v>203.97689999999997</v>
      </c>
      <c r="E89" s="35"/>
    </row>
    <row r="90" spans="1:16" x14ac:dyDescent="0.3">
      <c r="A90">
        <v>94</v>
      </c>
      <c r="B90" s="23">
        <f t="shared" si="11"/>
        <v>216.72640000000001</v>
      </c>
      <c r="C90" s="23">
        <f t="shared" si="12"/>
        <v>137.91679999999999</v>
      </c>
      <c r="D90" s="23">
        <f t="shared" si="13"/>
        <v>206.17019999999999</v>
      </c>
      <c r="E90" s="35"/>
    </row>
    <row r="91" spans="1:16" x14ac:dyDescent="0.3">
      <c r="A91">
        <v>95</v>
      </c>
      <c r="B91" s="23">
        <f t="shared" si="11"/>
        <v>219.03200000000001</v>
      </c>
      <c r="C91" s="23">
        <f t="shared" si="12"/>
        <v>139.38400000000001</v>
      </c>
      <c r="D91" s="23">
        <f t="shared" si="13"/>
        <v>208.36349999999999</v>
      </c>
      <c r="E91" s="35"/>
    </row>
    <row r="92" spans="1:16" x14ac:dyDescent="0.3">
      <c r="A92">
        <v>96</v>
      </c>
      <c r="B92" s="23">
        <f t="shared" si="11"/>
        <v>221.33760000000001</v>
      </c>
      <c r="C92" s="23">
        <f t="shared" si="12"/>
        <v>140.85120000000001</v>
      </c>
      <c r="D92" s="23">
        <f t="shared" si="13"/>
        <v>210.55679999999998</v>
      </c>
      <c r="E92" s="35"/>
    </row>
    <row r="93" spans="1:16" x14ac:dyDescent="0.3">
      <c r="A93">
        <v>97</v>
      </c>
      <c r="B93" s="23">
        <f t="shared" si="11"/>
        <v>223.64320000000001</v>
      </c>
      <c r="C93" s="23">
        <f t="shared" si="12"/>
        <v>142.3184</v>
      </c>
      <c r="D93" s="23">
        <f t="shared" si="13"/>
        <v>212.75009999999997</v>
      </c>
    </row>
    <row r="94" spans="1:16" x14ac:dyDescent="0.3">
      <c r="A94">
        <v>98</v>
      </c>
      <c r="B94" s="23">
        <f t="shared" si="11"/>
        <v>225.94880000000001</v>
      </c>
      <c r="C94" s="23">
        <f t="shared" si="12"/>
        <v>143.78560000000002</v>
      </c>
      <c r="D94" s="23">
        <f t="shared" si="13"/>
        <v>214.94339999999997</v>
      </c>
    </row>
    <row r="95" spans="1:16" x14ac:dyDescent="0.3">
      <c r="A95">
        <v>99</v>
      </c>
      <c r="B95" s="23">
        <f t="shared" si="11"/>
        <v>228.2544</v>
      </c>
      <c r="C95" s="23">
        <f t="shared" si="12"/>
        <v>145.25280000000001</v>
      </c>
      <c r="D95" s="23">
        <f t="shared" si="13"/>
        <v>217.13669999999999</v>
      </c>
    </row>
    <row r="96" spans="1:16" x14ac:dyDescent="0.3">
      <c r="A96">
        <v>100</v>
      </c>
      <c r="B96" s="23">
        <f t="shared" si="11"/>
        <v>230.56</v>
      </c>
      <c r="C96" s="23">
        <f t="shared" si="12"/>
        <v>146.72</v>
      </c>
      <c r="D96" s="23">
        <f t="shared" si="13"/>
        <v>219.32999999999998</v>
      </c>
    </row>
    <row r="97" spans="1:4" x14ac:dyDescent="0.3">
      <c r="A97">
        <v>101</v>
      </c>
      <c r="B97" s="23">
        <f t="shared" si="11"/>
        <v>232.8656</v>
      </c>
      <c r="C97" s="23">
        <f t="shared" si="12"/>
        <v>148.18720000000002</v>
      </c>
      <c r="D97" s="23">
        <f t="shared" si="13"/>
        <v>221.52329999999998</v>
      </c>
    </row>
    <row r="98" spans="1:4" x14ac:dyDescent="0.3">
      <c r="A98">
        <v>102</v>
      </c>
      <c r="B98" s="23">
        <f t="shared" si="11"/>
        <v>235.1712</v>
      </c>
      <c r="C98" s="23">
        <f t="shared" si="12"/>
        <v>149.65440000000001</v>
      </c>
      <c r="D98" s="23">
        <f t="shared" si="13"/>
        <v>223.71659999999997</v>
      </c>
    </row>
    <row r="99" spans="1:4" x14ac:dyDescent="0.3">
      <c r="A99">
        <v>103</v>
      </c>
      <c r="B99" s="23">
        <f t="shared" si="11"/>
        <v>237.4768</v>
      </c>
      <c r="C99" s="23">
        <f t="shared" si="12"/>
        <v>151.1216</v>
      </c>
      <c r="D99" s="23">
        <f t="shared" si="13"/>
        <v>225.90989999999999</v>
      </c>
    </row>
    <row r="100" spans="1:4" x14ac:dyDescent="0.3">
      <c r="A100">
        <v>104</v>
      </c>
      <c r="B100" s="23">
        <f t="shared" si="11"/>
        <v>239.7824</v>
      </c>
      <c r="C100" s="23">
        <f t="shared" si="12"/>
        <v>152.58879999999999</v>
      </c>
      <c r="D100" s="23">
        <f t="shared" si="13"/>
        <v>228.10319999999999</v>
      </c>
    </row>
    <row r="101" spans="1:4" x14ac:dyDescent="0.3">
      <c r="A101">
        <v>105</v>
      </c>
      <c r="B101" s="23">
        <f t="shared" si="11"/>
        <v>242.08800000000002</v>
      </c>
      <c r="C101" s="23">
        <f t="shared" si="12"/>
        <v>154.05600000000001</v>
      </c>
      <c r="D101" s="23">
        <f t="shared" si="13"/>
        <v>230.29649999999998</v>
      </c>
    </row>
    <row r="102" spans="1:4" x14ac:dyDescent="0.3">
      <c r="A102">
        <v>106</v>
      </c>
      <c r="B102" s="23">
        <f t="shared" si="11"/>
        <v>244.39360000000002</v>
      </c>
      <c r="C102" s="23">
        <f t="shared" si="12"/>
        <v>155.5232</v>
      </c>
      <c r="D102" s="23">
        <f t="shared" si="13"/>
        <v>232.48979999999997</v>
      </c>
    </row>
    <row r="103" spans="1:4" x14ac:dyDescent="0.3">
      <c r="A103">
        <v>107</v>
      </c>
      <c r="B103" s="23">
        <f t="shared" si="11"/>
        <v>246.69920000000002</v>
      </c>
      <c r="C103" s="23">
        <f t="shared" si="12"/>
        <v>156.99039999999999</v>
      </c>
      <c r="D103" s="23">
        <f t="shared" si="13"/>
        <v>234.68309999999997</v>
      </c>
    </row>
    <row r="104" spans="1:4" x14ac:dyDescent="0.3">
      <c r="A104">
        <v>108</v>
      </c>
      <c r="B104" s="23">
        <f t="shared" si="11"/>
        <v>249.00480000000002</v>
      </c>
      <c r="C104" s="23">
        <f t="shared" si="12"/>
        <v>158.45760000000001</v>
      </c>
      <c r="D104" s="23">
        <f t="shared" si="13"/>
        <v>236.87639999999999</v>
      </c>
    </row>
    <row r="105" spans="1:4" x14ac:dyDescent="0.3">
      <c r="A105">
        <v>109</v>
      </c>
      <c r="B105" s="23">
        <f t="shared" ref="B105:B119" si="14">A105*$B$5</f>
        <v>251.31040000000002</v>
      </c>
      <c r="C105" s="23">
        <f t="shared" ref="C105:C119" si="15">A105*$C$5</f>
        <v>159.9248</v>
      </c>
      <c r="D105" s="23">
        <f t="shared" ref="D105:D119" si="16">A105*$D$5</f>
        <v>239.06969999999998</v>
      </c>
    </row>
    <row r="106" spans="1:4" x14ac:dyDescent="0.3">
      <c r="A106">
        <v>110</v>
      </c>
      <c r="B106" s="23">
        <f t="shared" si="14"/>
        <v>253.61600000000001</v>
      </c>
      <c r="C106" s="23">
        <f t="shared" si="15"/>
        <v>161.392</v>
      </c>
      <c r="D106" s="23">
        <f t="shared" si="16"/>
        <v>241.26299999999998</v>
      </c>
    </row>
    <row r="107" spans="1:4" x14ac:dyDescent="0.3">
      <c r="A107">
        <v>111</v>
      </c>
      <c r="B107" s="23">
        <f t="shared" si="14"/>
        <v>255.92160000000001</v>
      </c>
      <c r="C107" s="23">
        <f t="shared" si="15"/>
        <v>162.85920000000002</v>
      </c>
      <c r="D107" s="23">
        <f t="shared" si="16"/>
        <v>243.45629999999997</v>
      </c>
    </row>
    <row r="108" spans="1:4" x14ac:dyDescent="0.3">
      <c r="A108">
        <v>112</v>
      </c>
      <c r="B108" s="23">
        <f t="shared" si="14"/>
        <v>258.22720000000004</v>
      </c>
      <c r="C108" s="23">
        <f t="shared" si="15"/>
        <v>164.32640000000001</v>
      </c>
      <c r="D108" s="23">
        <f t="shared" si="16"/>
        <v>245.64959999999996</v>
      </c>
    </row>
    <row r="109" spans="1:4" x14ac:dyDescent="0.3">
      <c r="A109">
        <v>113</v>
      </c>
      <c r="B109" s="23">
        <f t="shared" si="14"/>
        <v>260.53280000000001</v>
      </c>
      <c r="C109" s="23">
        <f t="shared" si="15"/>
        <v>165.7936</v>
      </c>
      <c r="D109" s="23">
        <f t="shared" si="16"/>
        <v>247.84289999999999</v>
      </c>
    </row>
    <row r="110" spans="1:4" x14ac:dyDescent="0.3">
      <c r="A110">
        <v>114</v>
      </c>
      <c r="B110" s="23">
        <f t="shared" si="14"/>
        <v>262.83840000000004</v>
      </c>
      <c r="C110" s="23">
        <f t="shared" si="15"/>
        <v>167.26080000000002</v>
      </c>
      <c r="D110" s="23">
        <f t="shared" si="16"/>
        <v>250.03619999999998</v>
      </c>
    </row>
    <row r="111" spans="1:4" x14ac:dyDescent="0.3">
      <c r="A111">
        <v>115</v>
      </c>
      <c r="B111" s="23">
        <f t="shared" si="14"/>
        <v>265.14400000000001</v>
      </c>
      <c r="C111" s="23">
        <f t="shared" si="15"/>
        <v>168.72800000000001</v>
      </c>
      <c r="D111" s="23">
        <f t="shared" si="16"/>
        <v>252.22949999999997</v>
      </c>
    </row>
    <row r="112" spans="1:4" x14ac:dyDescent="0.3">
      <c r="A112">
        <v>116</v>
      </c>
      <c r="B112" s="23">
        <f t="shared" si="14"/>
        <v>267.44960000000003</v>
      </c>
      <c r="C112" s="23">
        <f t="shared" si="15"/>
        <v>170.1952</v>
      </c>
      <c r="D112" s="23">
        <f t="shared" si="16"/>
        <v>254.42279999999997</v>
      </c>
    </row>
    <row r="113" spans="1:4" x14ac:dyDescent="0.3">
      <c r="A113">
        <v>117</v>
      </c>
      <c r="B113" s="23">
        <f t="shared" si="14"/>
        <v>269.7552</v>
      </c>
      <c r="C113" s="23">
        <f t="shared" si="15"/>
        <v>171.66240000000002</v>
      </c>
      <c r="D113" s="23">
        <f t="shared" si="16"/>
        <v>256.61609999999996</v>
      </c>
    </row>
    <row r="114" spans="1:4" x14ac:dyDescent="0.3">
      <c r="A114">
        <v>118</v>
      </c>
      <c r="B114" s="23">
        <f t="shared" si="14"/>
        <v>272.06080000000003</v>
      </c>
      <c r="C114" s="23">
        <f t="shared" si="15"/>
        <v>173.12960000000001</v>
      </c>
      <c r="D114" s="23">
        <f t="shared" si="16"/>
        <v>258.80939999999998</v>
      </c>
    </row>
    <row r="115" spans="1:4" x14ac:dyDescent="0.3">
      <c r="A115">
        <v>119</v>
      </c>
      <c r="B115" s="23">
        <f t="shared" si="14"/>
        <v>274.3664</v>
      </c>
      <c r="C115" s="23">
        <f t="shared" si="15"/>
        <v>174.5968</v>
      </c>
      <c r="D115" s="23">
        <f t="shared" si="16"/>
        <v>261.0027</v>
      </c>
    </row>
    <row r="116" spans="1:4" x14ac:dyDescent="0.3">
      <c r="A116">
        <v>120</v>
      </c>
      <c r="B116" s="23">
        <f t="shared" si="14"/>
        <v>276.67200000000003</v>
      </c>
      <c r="C116" s="23">
        <f t="shared" si="15"/>
        <v>176.06400000000002</v>
      </c>
      <c r="D116" s="23">
        <f t="shared" si="16"/>
        <v>263.19599999999997</v>
      </c>
    </row>
    <row r="117" spans="1:4" x14ac:dyDescent="0.3">
      <c r="A117">
        <v>121</v>
      </c>
      <c r="B117" s="23">
        <f t="shared" si="14"/>
        <v>278.9776</v>
      </c>
      <c r="C117" s="23">
        <f t="shared" si="15"/>
        <v>177.53120000000001</v>
      </c>
      <c r="D117" s="23">
        <f t="shared" si="16"/>
        <v>265.38929999999999</v>
      </c>
    </row>
    <row r="118" spans="1:4" x14ac:dyDescent="0.3">
      <c r="A118">
        <v>122</v>
      </c>
      <c r="B118" s="23">
        <f t="shared" si="14"/>
        <v>281.28320000000002</v>
      </c>
      <c r="C118" s="23">
        <f t="shared" si="15"/>
        <v>178.9984</v>
      </c>
      <c r="D118" s="23">
        <f t="shared" si="16"/>
        <v>267.58259999999996</v>
      </c>
    </row>
    <row r="119" spans="1:4" x14ac:dyDescent="0.3">
      <c r="A119">
        <v>123</v>
      </c>
      <c r="B119" s="23">
        <f t="shared" si="14"/>
        <v>283.58879999999999</v>
      </c>
      <c r="C119" s="23">
        <f t="shared" si="15"/>
        <v>180.46559999999999</v>
      </c>
      <c r="D119" s="23">
        <f t="shared" si="16"/>
        <v>269.77589999999998</v>
      </c>
    </row>
    <row r="120" spans="1:4" x14ac:dyDescent="0.3">
      <c r="A120">
        <v>124</v>
      </c>
      <c r="B120" s="23">
        <f t="shared" ref="B120:B148" si="17">A120*$B$5</f>
        <v>285.89440000000002</v>
      </c>
      <c r="C120" s="23">
        <f t="shared" ref="C120:C148" si="18">A120*$C$5</f>
        <v>181.93280000000001</v>
      </c>
      <c r="D120" s="23">
        <f t="shared" ref="D120:D148" si="19">A120*$D$5</f>
        <v>271.9692</v>
      </c>
    </row>
    <row r="121" spans="1:4" x14ac:dyDescent="0.3">
      <c r="A121">
        <v>125</v>
      </c>
      <c r="B121" s="23">
        <f t="shared" si="17"/>
        <v>288.2</v>
      </c>
      <c r="C121" s="23">
        <f t="shared" si="18"/>
        <v>183.4</v>
      </c>
      <c r="D121" s="23">
        <f t="shared" si="19"/>
        <v>274.16249999999997</v>
      </c>
    </row>
    <row r="122" spans="1:4" x14ac:dyDescent="0.3">
      <c r="A122">
        <v>126</v>
      </c>
      <c r="B122" s="23">
        <f t="shared" si="17"/>
        <v>290.50560000000002</v>
      </c>
      <c r="C122" s="23">
        <f t="shared" si="18"/>
        <v>184.8672</v>
      </c>
      <c r="D122" s="23">
        <f t="shared" si="19"/>
        <v>276.35579999999999</v>
      </c>
    </row>
    <row r="123" spans="1:4" x14ac:dyDescent="0.3">
      <c r="A123">
        <v>127</v>
      </c>
      <c r="B123" s="23">
        <f t="shared" si="17"/>
        <v>292.81119999999999</v>
      </c>
      <c r="C123" s="23">
        <f t="shared" si="18"/>
        <v>186.33440000000002</v>
      </c>
      <c r="D123" s="23">
        <f t="shared" si="19"/>
        <v>278.54909999999995</v>
      </c>
    </row>
    <row r="124" spans="1:4" x14ac:dyDescent="0.3">
      <c r="A124">
        <v>128</v>
      </c>
      <c r="B124" s="23">
        <f t="shared" si="17"/>
        <v>295.11680000000001</v>
      </c>
      <c r="C124" s="23">
        <f t="shared" si="18"/>
        <v>187.80160000000001</v>
      </c>
      <c r="D124" s="23">
        <f t="shared" si="19"/>
        <v>280.74239999999998</v>
      </c>
    </row>
    <row r="125" spans="1:4" x14ac:dyDescent="0.3">
      <c r="A125">
        <v>129</v>
      </c>
      <c r="B125" s="23">
        <f t="shared" si="17"/>
        <v>297.42240000000004</v>
      </c>
      <c r="C125" s="23">
        <f t="shared" si="18"/>
        <v>189.2688</v>
      </c>
      <c r="D125" s="23">
        <f t="shared" si="19"/>
        <v>282.9357</v>
      </c>
    </row>
    <row r="126" spans="1:4" x14ac:dyDescent="0.3">
      <c r="A126">
        <v>130</v>
      </c>
      <c r="B126" s="23">
        <f t="shared" si="17"/>
        <v>299.72800000000001</v>
      </c>
      <c r="C126" s="23">
        <f t="shared" si="18"/>
        <v>190.73600000000002</v>
      </c>
      <c r="D126" s="23">
        <f t="shared" si="19"/>
        <v>285.12899999999996</v>
      </c>
    </row>
    <row r="127" spans="1:4" x14ac:dyDescent="0.3">
      <c r="A127">
        <v>131</v>
      </c>
      <c r="B127" s="23">
        <f t="shared" si="17"/>
        <v>302.03360000000004</v>
      </c>
      <c r="C127" s="23">
        <f t="shared" si="18"/>
        <v>192.20320000000001</v>
      </c>
      <c r="D127" s="23">
        <f t="shared" si="19"/>
        <v>287.32229999999998</v>
      </c>
    </row>
    <row r="128" spans="1:4" x14ac:dyDescent="0.3">
      <c r="A128">
        <v>132</v>
      </c>
      <c r="B128" s="23">
        <f t="shared" si="17"/>
        <v>304.33920000000001</v>
      </c>
      <c r="C128" s="23">
        <f t="shared" si="18"/>
        <v>193.6704</v>
      </c>
      <c r="D128" s="23">
        <f t="shared" si="19"/>
        <v>289.51559999999995</v>
      </c>
    </row>
    <row r="129" spans="1:4" x14ac:dyDescent="0.3">
      <c r="A129">
        <v>133</v>
      </c>
      <c r="B129" s="23">
        <f t="shared" si="17"/>
        <v>306.64480000000003</v>
      </c>
      <c r="C129" s="23">
        <f t="shared" si="18"/>
        <v>195.13760000000002</v>
      </c>
      <c r="D129" s="23">
        <f t="shared" si="19"/>
        <v>291.70889999999997</v>
      </c>
    </row>
    <row r="130" spans="1:4" x14ac:dyDescent="0.3">
      <c r="A130">
        <v>134</v>
      </c>
      <c r="B130" s="23">
        <f t="shared" si="17"/>
        <v>308.9504</v>
      </c>
      <c r="C130" s="23">
        <f t="shared" si="18"/>
        <v>196.60480000000001</v>
      </c>
      <c r="D130" s="23">
        <f t="shared" si="19"/>
        <v>293.90219999999999</v>
      </c>
    </row>
    <row r="131" spans="1:4" x14ac:dyDescent="0.3">
      <c r="A131">
        <v>135</v>
      </c>
      <c r="B131" s="23">
        <f t="shared" si="17"/>
        <v>311.25600000000003</v>
      </c>
      <c r="C131" s="23">
        <f t="shared" si="18"/>
        <v>198.072</v>
      </c>
      <c r="D131" s="23">
        <f t="shared" si="19"/>
        <v>296.09549999999996</v>
      </c>
    </row>
    <row r="132" spans="1:4" x14ac:dyDescent="0.3">
      <c r="A132">
        <v>136</v>
      </c>
      <c r="B132" s="23">
        <f t="shared" si="17"/>
        <v>313.5616</v>
      </c>
      <c r="C132" s="23">
        <f t="shared" si="18"/>
        <v>199.53919999999999</v>
      </c>
      <c r="D132" s="23">
        <f t="shared" si="19"/>
        <v>298.28879999999998</v>
      </c>
    </row>
    <row r="133" spans="1:4" x14ac:dyDescent="0.3">
      <c r="A133">
        <v>137</v>
      </c>
      <c r="B133" s="23">
        <f t="shared" si="17"/>
        <v>315.86720000000003</v>
      </c>
      <c r="C133" s="23">
        <f t="shared" si="18"/>
        <v>201.00640000000001</v>
      </c>
      <c r="D133" s="23">
        <f t="shared" si="19"/>
        <v>300.48209999999995</v>
      </c>
    </row>
    <row r="134" spans="1:4" x14ac:dyDescent="0.3">
      <c r="A134">
        <v>138</v>
      </c>
      <c r="B134" s="23">
        <f t="shared" si="17"/>
        <v>318.1728</v>
      </c>
      <c r="C134" s="23">
        <f t="shared" si="18"/>
        <v>202.4736</v>
      </c>
      <c r="D134" s="23">
        <f t="shared" si="19"/>
        <v>302.67539999999997</v>
      </c>
    </row>
    <row r="135" spans="1:4" x14ac:dyDescent="0.3">
      <c r="A135">
        <v>139</v>
      </c>
      <c r="B135" s="23">
        <f t="shared" si="17"/>
        <v>320.47840000000002</v>
      </c>
      <c r="C135" s="23">
        <f t="shared" si="18"/>
        <v>203.9408</v>
      </c>
      <c r="D135" s="23">
        <f t="shared" si="19"/>
        <v>304.86869999999999</v>
      </c>
    </row>
    <row r="136" spans="1:4" x14ac:dyDescent="0.3">
      <c r="A136">
        <v>140</v>
      </c>
      <c r="B136" s="23">
        <f t="shared" si="17"/>
        <v>322.78399999999999</v>
      </c>
      <c r="C136" s="23">
        <f t="shared" si="18"/>
        <v>205.40800000000002</v>
      </c>
      <c r="D136" s="23">
        <f t="shared" si="19"/>
        <v>307.06199999999995</v>
      </c>
    </row>
    <row r="137" spans="1:4" x14ac:dyDescent="0.3">
      <c r="A137">
        <v>141</v>
      </c>
      <c r="B137" s="23">
        <f t="shared" si="17"/>
        <v>325.08960000000002</v>
      </c>
      <c r="C137" s="23">
        <f t="shared" si="18"/>
        <v>206.87520000000001</v>
      </c>
      <c r="D137" s="23">
        <f t="shared" si="19"/>
        <v>309.25529999999998</v>
      </c>
    </row>
    <row r="138" spans="1:4" x14ac:dyDescent="0.3">
      <c r="A138">
        <v>142</v>
      </c>
      <c r="B138" s="23">
        <f t="shared" si="17"/>
        <v>327.39519999999999</v>
      </c>
      <c r="C138" s="23">
        <f t="shared" si="18"/>
        <v>208.3424</v>
      </c>
      <c r="D138" s="23">
        <f t="shared" si="19"/>
        <v>311.4486</v>
      </c>
    </row>
    <row r="139" spans="1:4" x14ac:dyDescent="0.3">
      <c r="A139">
        <v>143</v>
      </c>
      <c r="B139" s="23">
        <f t="shared" si="17"/>
        <v>329.70080000000002</v>
      </c>
      <c r="C139" s="23">
        <f t="shared" si="18"/>
        <v>209.80960000000002</v>
      </c>
      <c r="D139" s="23">
        <f t="shared" si="19"/>
        <v>313.64189999999996</v>
      </c>
    </row>
    <row r="140" spans="1:4" x14ac:dyDescent="0.3">
      <c r="A140">
        <v>144</v>
      </c>
      <c r="B140" s="23">
        <f t="shared" si="17"/>
        <v>332.00639999999999</v>
      </c>
      <c r="C140" s="23">
        <f t="shared" si="18"/>
        <v>211.27680000000001</v>
      </c>
      <c r="D140" s="23">
        <f t="shared" si="19"/>
        <v>315.83519999999999</v>
      </c>
    </row>
    <row r="141" spans="1:4" x14ac:dyDescent="0.3">
      <c r="A141">
        <v>145</v>
      </c>
      <c r="B141" s="23">
        <f t="shared" si="17"/>
        <v>334.31200000000001</v>
      </c>
      <c r="C141" s="23">
        <f t="shared" si="18"/>
        <v>212.744</v>
      </c>
      <c r="D141" s="23">
        <f t="shared" si="19"/>
        <v>318.02849999999995</v>
      </c>
    </row>
    <row r="142" spans="1:4" x14ac:dyDescent="0.3">
      <c r="A142">
        <v>146</v>
      </c>
      <c r="B142" s="23">
        <f t="shared" si="17"/>
        <v>336.61760000000004</v>
      </c>
      <c r="C142" s="23">
        <f t="shared" si="18"/>
        <v>214.21120000000002</v>
      </c>
      <c r="D142" s="23">
        <f t="shared" si="19"/>
        <v>320.22179999999997</v>
      </c>
    </row>
    <row r="143" spans="1:4" x14ac:dyDescent="0.3">
      <c r="A143">
        <v>147</v>
      </c>
      <c r="B143" s="23">
        <f t="shared" si="17"/>
        <v>338.92320000000001</v>
      </c>
      <c r="C143" s="23">
        <f t="shared" si="18"/>
        <v>215.67840000000001</v>
      </c>
      <c r="D143" s="23">
        <f t="shared" si="19"/>
        <v>322.4151</v>
      </c>
    </row>
    <row r="144" spans="1:4" x14ac:dyDescent="0.3">
      <c r="A144">
        <v>148</v>
      </c>
      <c r="B144" s="23">
        <f t="shared" si="17"/>
        <v>341.22880000000004</v>
      </c>
      <c r="C144" s="23">
        <f t="shared" si="18"/>
        <v>217.1456</v>
      </c>
      <c r="D144" s="23">
        <f t="shared" si="19"/>
        <v>324.60839999999996</v>
      </c>
    </row>
    <row r="145" spans="1:4" x14ac:dyDescent="0.3">
      <c r="A145">
        <v>149</v>
      </c>
      <c r="B145" s="23">
        <f t="shared" si="17"/>
        <v>343.53440000000001</v>
      </c>
      <c r="C145" s="23">
        <f t="shared" si="18"/>
        <v>218.61280000000002</v>
      </c>
      <c r="D145" s="23">
        <f t="shared" si="19"/>
        <v>326.80169999999998</v>
      </c>
    </row>
    <row r="146" spans="1:4" x14ac:dyDescent="0.3">
      <c r="A146">
        <v>150</v>
      </c>
      <c r="B146" s="23">
        <f t="shared" si="17"/>
        <v>345.84000000000003</v>
      </c>
      <c r="C146" s="23">
        <f t="shared" si="18"/>
        <v>220.08</v>
      </c>
      <c r="D146" s="23">
        <f t="shared" si="19"/>
        <v>328.99499999999995</v>
      </c>
    </row>
    <row r="147" spans="1:4" x14ac:dyDescent="0.3">
      <c r="A147">
        <v>151</v>
      </c>
      <c r="B147" s="23">
        <f t="shared" si="17"/>
        <v>348.1456</v>
      </c>
      <c r="C147" s="23">
        <f t="shared" si="18"/>
        <v>221.5472</v>
      </c>
      <c r="D147" s="23">
        <f t="shared" si="19"/>
        <v>331.18829999999997</v>
      </c>
    </row>
    <row r="148" spans="1:4" x14ac:dyDescent="0.3">
      <c r="A148">
        <v>152</v>
      </c>
      <c r="B148" s="23">
        <f t="shared" si="17"/>
        <v>350.45120000000003</v>
      </c>
      <c r="C148" s="23">
        <f t="shared" si="18"/>
        <v>223.01440000000002</v>
      </c>
      <c r="D148" s="23">
        <f t="shared" si="19"/>
        <v>333.38159999999999</v>
      </c>
    </row>
    <row r="149" spans="1:4" x14ac:dyDescent="0.3">
      <c r="A149">
        <v>153</v>
      </c>
      <c r="B149" s="23">
        <f t="shared" ref="B149:B156" si="20">A149*$B$5</f>
        <v>352.7568</v>
      </c>
      <c r="C149" s="23">
        <f t="shared" ref="C149:C156" si="21">A149*$C$5</f>
        <v>224.48160000000001</v>
      </c>
      <c r="D149" s="23">
        <f t="shared" ref="D149:D156" si="22">A149*$D$5</f>
        <v>335.57489999999996</v>
      </c>
    </row>
    <row r="150" spans="1:4" x14ac:dyDescent="0.3">
      <c r="A150">
        <v>154</v>
      </c>
      <c r="B150" s="23">
        <f t="shared" si="20"/>
        <v>355.06240000000003</v>
      </c>
      <c r="C150" s="23">
        <f t="shared" si="21"/>
        <v>225.94880000000001</v>
      </c>
      <c r="D150" s="23">
        <f t="shared" si="22"/>
        <v>337.76819999999998</v>
      </c>
    </row>
    <row r="151" spans="1:4" x14ac:dyDescent="0.3">
      <c r="A151">
        <v>155</v>
      </c>
      <c r="B151" s="23">
        <f t="shared" si="20"/>
        <v>357.36799999999999</v>
      </c>
      <c r="C151" s="23">
        <f t="shared" si="21"/>
        <v>227.416</v>
      </c>
      <c r="D151" s="23">
        <f t="shared" si="22"/>
        <v>339.96149999999994</v>
      </c>
    </row>
    <row r="152" spans="1:4" x14ac:dyDescent="0.3">
      <c r="A152">
        <v>156</v>
      </c>
      <c r="B152" s="23">
        <f t="shared" si="20"/>
        <v>359.67360000000002</v>
      </c>
      <c r="C152" s="23">
        <f t="shared" si="21"/>
        <v>228.88320000000002</v>
      </c>
      <c r="D152" s="23">
        <f t="shared" si="22"/>
        <v>342.15479999999997</v>
      </c>
    </row>
    <row r="153" spans="1:4" x14ac:dyDescent="0.3">
      <c r="A153">
        <v>157</v>
      </c>
      <c r="B153" s="23">
        <f t="shared" si="20"/>
        <v>361.97919999999999</v>
      </c>
      <c r="C153" s="23">
        <f t="shared" si="21"/>
        <v>230.35040000000001</v>
      </c>
      <c r="D153" s="23">
        <f t="shared" si="22"/>
        <v>344.34809999999999</v>
      </c>
    </row>
    <row r="154" spans="1:4" x14ac:dyDescent="0.3">
      <c r="A154">
        <v>158</v>
      </c>
      <c r="B154" s="23">
        <f t="shared" si="20"/>
        <v>364.28480000000002</v>
      </c>
      <c r="C154" s="23">
        <f t="shared" si="21"/>
        <v>231.8176</v>
      </c>
      <c r="D154" s="23">
        <f t="shared" si="22"/>
        <v>346.54139999999995</v>
      </c>
    </row>
    <row r="155" spans="1:4" x14ac:dyDescent="0.3">
      <c r="A155">
        <v>159</v>
      </c>
      <c r="B155" s="23">
        <f t="shared" si="20"/>
        <v>366.59039999999999</v>
      </c>
      <c r="C155" s="23">
        <f t="shared" si="21"/>
        <v>233.28480000000002</v>
      </c>
      <c r="D155" s="23">
        <f t="shared" si="22"/>
        <v>348.73469999999998</v>
      </c>
    </row>
    <row r="156" spans="1:4" x14ac:dyDescent="0.3">
      <c r="A156">
        <v>160</v>
      </c>
      <c r="B156" s="23">
        <f t="shared" si="20"/>
        <v>368.89600000000002</v>
      </c>
      <c r="C156" s="23">
        <f t="shared" si="21"/>
        <v>234.75200000000001</v>
      </c>
      <c r="D156" s="23">
        <f t="shared" si="22"/>
        <v>350.928</v>
      </c>
    </row>
    <row r="157" spans="1:4" x14ac:dyDescent="0.3">
      <c r="A157">
        <v>161</v>
      </c>
      <c r="B157" s="23">
        <f t="shared" ref="B157:B168" si="23">A157*$B$5</f>
        <v>371.20160000000004</v>
      </c>
      <c r="C157" s="23">
        <f t="shared" ref="C157:C168" si="24">A157*$C$5</f>
        <v>236.2192</v>
      </c>
      <c r="D157" s="23">
        <f t="shared" ref="D157:D168" si="25">A157*$D$5</f>
        <v>353.12129999999996</v>
      </c>
    </row>
    <row r="158" spans="1:4" x14ac:dyDescent="0.3">
      <c r="A158">
        <v>162</v>
      </c>
      <c r="B158" s="23">
        <f t="shared" si="23"/>
        <v>373.50720000000001</v>
      </c>
      <c r="C158" s="23">
        <f t="shared" si="24"/>
        <v>237.68640000000002</v>
      </c>
      <c r="D158" s="23">
        <f t="shared" si="25"/>
        <v>355.31459999999998</v>
      </c>
    </row>
    <row r="159" spans="1:4" x14ac:dyDescent="0.3">
      <c r="A159">
        <v>163</v>
      </c>
      <c r="B159" s="23">
        <f t="shared" si="23"/>
        <v>375.81280000000004</v>
      </c>
      <c r="C159" s="23">
        <f t="shared" si="24"/>
        <v>239.15360000000001</v>
      </c>
      <c r="D159" s="23">
        <f t="shared" si="25"/>
        <v>357.50789999999995</v>
      </c>
    </row>
    <row r="160" spans="1:4" x14ac:dyDescent="0.3">
      <c r="A160">
        <v>164</v>
      </c>
      <c r="B160" s="23">
        <f t="shared" si="23"/>
        <v>378.11840000000001</v>
      </c>
      <c r="C160" s="23">
        <f t="shared" si="24"/>
        <v>240.6208</v>
      </c>
      <c r="D160" s="23">
        <f t="shared" si="25"/>
        <v>359.70119999999997</v>
      </c>
    </row>
    <row r="161" spans="1:4" x14ac:dyDescent="0.3">
      <c r="A161">
        <v>165</v>
      </c>
      <c r="B161" s="23">
        <f t="shared" si="23"/>
        <v>380.42400000000004</v>
      </c>
      <c r="C161" s="23">
        <f t="shared" si="24"/>
        <v>242.08800000000002</v>
      </c>
      <c r="D161" s="23">
        <f t="shared" si="25"/>
        <v>361.89449999999999</v>
      </c>
    </row>
    <row r="162" spans="1:4" x14ac:dyDescent="0.3">
      <c r="A162">
        <v>166</v>
      </c>
      <c r="B162" s="23">
        <f t="shared" si="23"/>
        <v>382.7296</v>
      </c>
      <c r="C162" s="23">
        <f t="shared" si="24"/>
        <v>243.55520000000001</v>
      </c>
      <c r="D162" s="23">
        <f t="shared" si="25"/>
        <v>364.08779999999996</v>
      </c>
    </row>
    <row r="163" spans="1:4" x14ac:dyDescent="0.3">
      <c r="A163">
        <v>167</v>
      </c>
      <c r="B163" s="23">
        <f t="shared" si="23"/>
        <v>385.03520000000003</v>
      </c>
      <c r="C163" s="23">
        <f t="shared" si="24"/>
        <v>245.0224</v>
      </c>
      <c r="D163" s="23">
        <f t="shared" si="25"/>
        <v>366.28109999999998</v>
      </c>
    </row>
    <row r="164" spans="1:4" x14ac:dyDescent="0.3">
      <c r="A164">
        <v>168</v>
      </c>
      <c r="B164" s="23">
        <f t="shared" si="23"/>
        <v>387.3408</v>
      </c>
      <c r="C164" s="23">
        <f t="shared" si="24"/>
        <v>246.4896</v>
      </c>
      <c r="D164" s="23">
        <f t="shared" si="25"/>
        <v>368.47439999999995</v>
      </c>
    </row>
    <row r="165" spans="1:4" x14ac:dyDescent="0.3">
      <c r="A165">
        <v>169</v>
      </c>
      <c r="B165" s="23">
        <f t="shared" si="23"/>
        <v>389.64640000000003</v>
      </c>
      <c r="C165" s="23">
        <f t="shared" si="24"/>
        <v>247.95680000000002</v>
      </c>
      <c r="D165" s="23">
        <f t="shared" si="25"/>
        <v>370.66769999999997</v>
      </c>
    </row>
    <row r="166" spans="1:4" x14ac:dyDescent="0.3">
      <c r="A166">
        <v>170</v>
      </c>
      <c r="B166" s="23">
        <f t="shared" si="23"/>
        <v>391.952</v>
      </c>
      <c r="C166" s="23">
        <f t="shared" si="24"/>
        <v>249.42400000000001</v>
      </c>
      <c r="D166" s="23">
        <f t="shared" si="25"/>
        <v>372.86099999999999</v>
      </c>
    </row>
    <row r="167" spans="1:4" x14ac:dyDescent="0.3">
      <c r="A167">
        <v>171</v>
      </c>
      <c r="B167" s="23">
        <f t="shared" si="23"/>
        <v>394.25760000000002</v>
      </c>
      <c r="C167" s="23">
        <f t="shared" si="24"/>
        <v>250.8912</v>
      </c>
      <c r="D167" s="23">
        <f t="shared" si="25"/>
        <v>375.05429999999996</v>
      </c>
    </row>
    <row r="168" spans="1:4" x14ac:dyDescent="0.3">
      <c r="A168">
        <v>172</v>
      </c>
      <c r="B168" s="23">
        <f t="shared" si="23"/>
        <v>396.56319999999999</v>
      </c>
      <c r="C168" s="23">
        <f t="shared" si="24"/>
        <v>252.35840000000002</v>
      </c>
      <c r="D168" s="23">
        <f t="shared" si="25"/>
        <v>377.24759999999998</v>
      </c>
    </row>
    <row r="169" spans="1:4" x14ac:dyDescent="0.3">
      <c r="A169">
        <v>173</v>
      </c>
      <c r="B169" s="23">
        <f t="shared" ref="B169:B232" si="26">A169*$B$5</f>
        <v>398.86880000000002</v>
      </c>
      <c r="C169" s="23">
        <f t="shared" ref="C169:C232" si="27">A169*$C$5</f>
        <v>253.82560000000001</v>
      </c>
      <c r="D169" s="23">
        <f t="shared" ref="D169:D232" si="28">A169*$D$5</f>
        <v>379.44089999999994</v>
      </c>
    </row>
    <row r="170" spans="1:4" x14ac:dyDescent="0.3">
      <c r="A170">
        <v>174</v>
      </c>
      <c r="B170" s="23">
        <f t="shared" si="26"/>
        <v>401.17439999999999</v>
      </c>
      <c r="C170" s="23">
        <f t="shared" si="27"/>
        <v>255.2928</v>
      </c>
      <c r="D170" s="23">
        <f t="shared" si="28"/>
        <v>381.63419999999996</v>
      </c>
    </row>
    <row r="171" spans="1:4" x14ac:dyDescent="0.3">
      <c r="A171">
        <v>175</v>
      </c>
      <c r="B171" s="23">
        <f t="shared" si="26"/>
        <v>403.48</v>
      </c>
      <c r="C171" s="23">
        <f t="shared" si="27"/>
        <v>256.76</v>
      </c>
      <c r="D171" s="23">
        <f t="shared" si="28"/>
        <v>383.82749999999999</v>
      </c>
    </row>
    <row r="172" spans="1:4" x14ac:dyDescent="0.3">
      <c r="A172">
        <v>176</v>
      </c>
      <c r="B172" s="23">
        <f t="shared" si="26"/>
        <v>405.78560000000004</v>
      </c>
      <c r="C172" s="23">
        <f t="shared" si="27"/>
        <v>258.22720000000004</v>
      </c>
      <c r="D172" s="23">
        <f t="shared" si="28"/>
        <v>386.02079999999995</v>
      </c>
    </row>
    <row r="173" spans="1:4" x14ac:dyDescent="0.3">
      <c r="A173">
        <v>177</v>
      </c>
      <c r="B173" s="23">
        <f t="shared" si="26"/>
        <v>408.09120000000001</v>
      </c>
      <c r="C173" s="23">
        <f t="shared" si="27"/>
        <v>259.69440000000003</v>
      </c>
      <c r="D173" s="23">
        <f t="shared" si="28"/>
        <v>388.21409999999997</v>
      </c>
    </row>
    <row r="174" spans="1:4" x14ac:dyDescent="0.3">
      <c r="A174">
        <v>178</v>
      </c>
      <c r="B174" s="23">
        <f t="shared" si="26"/>
        <v>410.39680000000004</v>
      </c>
      <c r="C174" s="23">
        <f t="shared" si="27"/>
        <v>261.16160000000002</v>
      </c>
      <c r="D174" s="23">
        <f t="shared" si="28"/>
        <v>390.40739999999994</v>
      </c>
    </row>
    <row r="175" spans="1:4" x14ac:dyDescent="0.3">
      <c r="A175">
        <v>179</v>
      </c>
      <c r="B175" s="23">
        <f t="shared" si="26"/>
        <v>412.70240000000001</v>
      </c>
      <c r="C175" s="23">
        <f t="shared" si="27"/>
        <v>262.62880000000001</v>
      </c>
      <c r="D175" s="23">
        <f t="shared" si="28"/>
        <v>392.60069999999996</v>
      </c>
    </row>
    <row r="176" spans="1:4" x14ac:dyDescent="0.3">
      <c r="A176">
        <v>180</v>
      </c>
      <c r="B176" s="23">
        <f t="shared" si="26"/>
        <v>415.00800000000004</v>
      </c>
      <c r="C176" s="23">
        <f t="shared" si="27"/>
        <v>264.096</v>
      </c>
      <c r="D176" s="23">
        <f t="shared" si="28"/>
        <v>394.79399999999998</v>
      </c>
    </row>
    <row r="177" spans="1:4" x14ac:dyDescent="0.3">
      <c r="A177">
        <v>181</v>
      </c>
      <c r="B177" s="23">
        <f t="shared" si="26"/>
        <v>417.31360000000001</v>
      </c>
      <c r="C177" s="23">
        <f t="shared" si="27"/>
        <v>265.56319999999999</v>
      </c>
      <c r="D177" s="23">
        <f t="shared" si="28"/>
        <v>396.98729999999995</v>
      </c>
    </row>
    <row r="178" spans="1:4" x14ac:dyDescent="0.3">
      <c r="A178">
        <v>182</v>
      </c>
      <c r="B178" s="23">
        <f t="shared" si="26"/>
        <v>419.61920000000003</v>
      </c>
      <c r="C178" s="23">
        <f t="shared" si="27"/>
        <v>267.03039999999999</v>
      </c>
      <c r="D178" s="23">
        <f t="shared" si="28"/>
        <v>399.18059999999997</v>
      </c>
    </row>
    <row r="179" spans="1:4" x14ac:dyDescent="0.3">
      <c r="A179">
        <v>183</v>
      </c>
      <c r="B179" s="23">
        <f t="shared" si="26"/>
        <v>421.9248</v>
      </c>
      <c r="C179" s="23">
        <f t="shared" si="27"/>
        <v>268.49760000000003</v>
      </c>
      <c r="D179" s="23">
        <f t="shared" si="28"/>
        <v>401.37389999999999</v>
      </c>
    </row>
    <row r="180" spans="1:4" x14ac:dyDescent="0.3">
      <c r="A180">
        <v>184</v>
      </c>
      <c r="B180" s="23">
        <f t="shared" si="26"/>
        <v>424.23040000000003</v>
      </c>
      <c r="C180" s="23">
        <f t="shared" si="27"/>
        <v>269.96480000000003</v>
      </c>
      <c r="D180" s="23">
        <f t="shared" si="28"/>
        <v>403.56719999999996</v>
      </c>
    </row>
    <row r="181" spans="1:4" x14ac:dyDescent="0.3">
      <c r="A181">
        <v>185</v>
      </c>
      <c r="B181" s="23">
        <f t="shared" si="26"/>
        <v>426.536</v>
      </c>
      <c r="C181" s="23">
        <f t="shared" si="27"/>
        <v>271.43200000000002</v>
      </c>
      <c r="D181" s="23">
        <f t="shared" si="28"/>
        <v>405.76049999999998</v>
      </c>
    </row>
    <row r="182" spans="1:4" x14ac:dyDescent="0.3">
      <c r="A182">
        <v>186</v>
      </c>
      <c r="B182" s="23">
        <f t="shared" si="26"/>
        <v>428.84160000000003</v>
      </c>
      <c r="C182" s="23">
        <f t="shared" si="27"/>
        <v>272.89920000000001</v>
      </c>
      <c r="D182" s="23">
        <f t="shared" si="28"/>
        <v>407.95379999999994</v>
      </c>
    </row>
    <row r="183" spans="1:4" x14ac:dyDescent="0.3">
      <c r="A183">
        <v>187</v>
      </c>
      <c r="B183" s="23">
        <f t="shared" si="26"/>
        <v>431.1472</v>
      </c>
      <c r="C183" s="23">
        <f t="shared" si="27"/>
        <v>274.3664</v>
      </c>
      <c r="D183" s="23">
        <f t="shared" si="28"/>
        <v>410.14709999999997</v>
      </c>
    </row>
    <row r="184" spans="1:4" x14ac:dyDescent="0.3">
      <c r="A184">
        <v>188</v>
      </c>
      <c r="B184" s="23">
        <f t="shared" si="26"/>
        <v>433.45280000000002</v>
      </c>
      <c r="C184" s="23">
        <f t="shared" si="27"/>
        <v>275.83359999999999</v>
      </c>
      <c r="D184" s="23">
        <f t="shared" si="28"/>
        <v>412.34039999999999</v>
      </c>
    </row>
    <row r="185" spans="1:4" x14ac:dyDescent="0.3">
      <c r="A185">
        <v>189</v>
      </c>
      <c r="B185" s="23">
        <f t="shared" si="26"/>
        <v>435.75839999999999</v>
      </c>
      <c r="C185" s="23">
        <f t="shared" si="27"/>
        <v>277.30080000000004</v>
      </c>
      <c r="D185" s="23">
        <f t="shared" si="28"/>
        <v>414.53369999999995</v>
      </c>
    </row>
    <row r="186" spans="1:4" x14ac:dyDescent="0.3">
      <c r="A186">
        <v>190</v>
      </c>
      <c r="B186" s="23">
        <f t="shared" si="26"/>
        <v>438.06400000000002</v>
      </c>
      <c r="C186" s="23">
        <f t="shared" si="27"/>
        <v>278.76800000000003</v>
      </c>
      <c r="D186" s="23">
        <f t="shared" si="28"/>
        <v>416.72699999999998</v>
      </c>
    </row>
    <row r="187" spans="1:4" x14ac:dyDescent="0.3">
      <c r="A187">
        <v>191</v>
      </c>
      <c r="B187" s="23">
        <f t="shared" si="26"/>
        <v>440.36959999999999</v>
      </c>
      <c r="C187" s="23">
        <f t="shared" si="27"/>
        <v>280.23520000000002</v>
      </c>
      <c r="D187" s="23">
        <f t="shared" si="28"/>
        <v>418.92029999999994</v>
      </c>
    </row>
    <row r="188" spans="1:4" x14ac:dyDescent="0.3">
      <c r="A188">
        <v>192</v>
      </c>
      <c r="B188" s="23">
        <f t="shared" si="26"/>
        <v>442.67520000000002</v>
      </c>
      <c r="C188" s="23">
        <f t="shared" si="27"/>
        <v>281.70240000000001</v>
      </c>
      <c r="D188" s="23">
        <f t="shared" si="28"/>
        <v>421.11359999999996</v>
      </c>
    </row>
    <row r="189" spans="1:4" x14ac:dyDescent="0.3">
      <c r="A189">
        <v>193</v>
      </c>
      <c r="B189" s="23">
        <f t="shared" si="26"/>
        <v>444.98080000000004</v>
      </c>
      <c r="C189" s="23">
        <f t="shared" si="27"/>
        <v>283.1696</v>
      </c>
      <c r="D189" s="23">
        <f t="shared" si="28"/>
        <v>423.30689999999998</v>
      </c>
    </row>
    <row r="190" spans="1:4" x14ac:dyDescent="0.3">
      <c r="A190">
        <v>194</v>
      </c>
      <c r="B190" s="23">
        <f t="shared" si="26"/>
        <v>447.28640000000001</v>
      </c>
      <c r="C190" s="23">
        <f t="shared" si="27"/>
        <v>284.63679999999999</v>
      </c>
      <c r="D190" s="23">
        <f t="shared" si="28"/>
        <v>425.50019999999995</v>
      </c>
    </row>
    <row r="191" spans="1:4" x14ac:dyDescent="0.3">
      <c r="A191">
        <v>195</v>
      </c>
      <c r="B191" s="23">
        <f t="shared" si="26"/>
        <v>449.59200000000004</v>
      </c>
      <c r="C191" s="23">
        <f t="shared" si="27"/>
        <v>286.10399999999998</v>
      </c>
      <c r="D191" s="23">
        <f t="shared" si="28"/>
        <v>427.69349999999997</v>
      </c>
    </row>
    <row r="192" spans="1:4" x14ac:dyDescent="0.3">
      <c r="A192">
        <v>196</v>
      </c>
      <c r="B192" s="23">
        <f t="shared" si="26"/>
        <v>451.89760000000001</v>
      </c>
      <c r="C192" s="23">
        <f t="shared" si="27"/>
        <v>287.57120000000003</v>
      </c>
      <c r="D192" s="23">
        <f t="shared" si="28"/>
        <v>429.88679999999994</v>
      </c>
    </row>
    <row r="193" spans="1:4" x14ac:dyDescent="0.3">
      <c r="A193">
        <v>197</v>
      </c>
      <c r="B193" s="23">
        <f t="shared" si="26"/>
        <v>454.20320000000004</v>
      </c>
      <c r="C193" s="23">
        <f t="shared" si="27"/>
        <v>289.03840000000002</v>
      </c>
      <c r="D193" s="23">
        <f t="shared" si="28"/>
        <v>432.08009999999996</v>
      </c>
    </row>
    <row r="194" spans="1:4" x14ac:dyDescent="0.3">
      <c r="A194">
        <v>198</v>
      </c>
      <c r="B194" s="23">
        <f t="shared" si="26"/>
        <v>456.50880000000001</v>
      </c>
      <c r="C194" s="23">
        <f t="shared" si="27"/>
        <v>290.50560000000002</v>
      </c>
      <c r="D194" s="23">
        <f t="shared" si="28"/>
        <v>434.27339999999998</v>
      </c>
    </row>
    <row r="195" spans="1:4" x14ac:dyDescent="0.3">
      <c r="A195">
        <v>199</v>
      </c>
      <c r="B195" s="23">
        <f t="shared" si="26"/>
        <v>458.81440000000003</v>
      </c>
      <c r="C195" s="23">
        <f t="shared" si="27"/>
        <v>291.97280000000001</v>
      </c>
      <c r="D195" s="23">
        <f t="shared" si="28"/>
        <v>436.46669999999995</v>
      </c>
    </row>
    <row r="196" spans="1:4" x14ac:dyDescent="0.3">
      <c r="A196">
        <v>200</v>
      </c>
      <c r="B196" s="23">
        <f t="shared" si="26"/>
        <v>461.12</v>
      </c>
      <c r="C196" s="23">
        <f t="shared" si="27"/>
        <v>293.44</v>
      </c>
      <c r="D196" s="23">
        <f t="shared" si="28"/>
        <v>438.65999999999997</v>
      </c>
    </row>
    <row r="197" spans="1:4" x14ac:dyDescent="0.3">
      <c r="A197">
        <v>201</v>
      </c>
      <c r="B197" s="23">
        <f t="shared" si="26"/>
        <v>463.42560000000003</v>
      </c>
      <c r="C197" s="23">
        <f t="shared" si="27"/>
        <v>294.90719999999999</v>
      </c>
      <c r="D197" s="23">
        <f t="shared" si="28"/>
        <v>440.85329999999993</v>
      </c>
    </row>
    <row r="198" spans="1:4" x14ac:dyDescent="0.3">
      <c r="A198">
        <v>202</v>
      </c>
      <c r="B198" s="23">
        <f t="shared" si="26"/>
        <v>465.7312</v>
      </c>
      <c r="C198" s="23">
        <f t="shared" si="27"/>
        <v>296.37440000000004</v>
      </c>
      <c r="D198" s="23">
        <f t="shared" si="28"/>
        <v>443.04659999999996</v>
      </c>
    </row>
    <row r="199" spans="1:4" x14ac:dyDescent="0.3">
      <c r="A199">
        <v>203</v>
      </c>
      <c r="B199" s="23">
        <f t="shared" si="26"/>
        <v>468.03680000000003</v>
      </c>
      <c r="C199" s="23">
        <f t="shared" si="27"/>
        <v>297.84160000000003</v>
      </c>
      <c r="D199" s="23">
        <f t="shared" si="28"/>
        <v>445.23989999999998</v>
      </c>
    </row>
    <row r="200" spans="1:4" x14ac:dyDescent="0.3">
      <c r="A200">
        <v>204</v>
      </c>
      <c r="B200" s="23">
        <f t="shared" si="26"/>
        <v>470.3424</v>
      </c>
      <c r="C200" s="23">
        <f t="shared" si="27"/>
        <v>299.30880000000002</v>
      </c>
      <c r="D200" s="23">
        <f t="shared" si="28"/>
        <v>447.43319999999994</v>
      </c>
    </row>
    <row r="201" spans="1:4" x14ac:dyDescent="0.3">
      <c r="A201">
        <v>205</v>
      </c>
      <c r="B201" s="23">
        <f t="shared" si="26"/>
        <v>472.64800000000002</v>
      </c>
      <c r="C201" s="23">
        <f t="shared" si="27"/>
        <v>300.77600000000001</v>
      </c>
      <c r="D201" s="23">
        <f t="shared" si="28"/>
        <v>449.62649999999996</v>
      </c>
    </row>
    <row r="202" spans="1:4" x14ac:dyDescent="0.3">
      <c r="A202">
        <v>206</v>
      </c>
      <c r="B202" s="23">
        <f t="shared" si="26"/>
        <v>474.95359999999999</v>
      </c>
      <c r="C202" s="23">
        <f t="shared" si="27"/>
        <v>302.2432</v>
      </c>
      <c r="D202" s="23">
        <f t="shared" si="28"/>
        <v>451.81979999999999</v>
      </c>
    </row>
    <row r="203" spans="1:4" x14ac:dyDescent="0.3">
      <c r="A203">
        <v>207</v>
      </c>
      <c r="B203" s="23">
        <f t="shared" si="26"/>
        <v>477.25920000000002</v>
      </c>
      <c r="C203" s="23">
        <f t="shared" si="27"/>
        <v>303.71039999999999</v>
      </c>
      <c r="D203" s="23">
        <f t="shared" si="28"/>
        <v>454.01309999999995</v>
      </c>
    </row>
    <row r="204" spans="1:4" x14ac:dyDescent="0.3">
      <c r="A204">
        <v>208</v>
      </c>
      <c r="B204" s="23">
        <f t="shared" si="26"/>
        <v>479.56479999999999</v>
      </c>
      <c r="C204" s="23">
        <f t="shared" si="27"/>
        <v>305.17759999999998</v>
      </c>
      <c r="D204" s="23">
        <f t="shared" si="28"/>
        <v>456.20639999999997</v>
      </c>
    </row>
    <row r="205" spans="1:4" x14ac:dyDescent="0.3">
      <c r="A205">
        <v>209</v>
      </c>
      <c r="B205" s="23">
        <f t="shared" si="26"/>
        <v>481.87040000000002</v>
      </c>
      <c r="C205" s="23">
        <f t="shared" si="27"/>
        <v>306.64480000000003</v>
      </c>
      <c r="D205" s="23">
        <f t="shared" si="28"/>
        <v>458.39969999999994</v>
      </c>
    </row>
    <row r="206" spans="1:4" x14ac:dyDescent="0.3">
      <c r="A206">
        <v>210</v>
      </c>
      <c r="B206" s="23">
        <f t="shared" si="26"/>
        <v>484.17600000000004</v>
      </c>
      <c r="C206" s="23">
        <f t="shared" si="27"/>
        <v>308.11200000000002</v>
      </c>
      <c r="D206" s="23">
        <f t="shared" si="28"/>
        <v>460.59299999999996</v>
      </c>
    </row>
    <row r="207" spans="1:4" x14ac:dyDescent="0.3">
      <c r="A207">
        <v>211</v>
      </c>
      <c r="B207" s="23">
        <f t="shared" si="26"/>
        <v>486.48160000000001</v>
      </c>
      <c r="C207" s="23">
        <f t="shared" si="27"/>
        <v>309.57920000000001</v>
      </c>
      <c r="D207" s="23">
        <f t="shared" si="28"/>
        <v>462.78629999999998</v>
      </c>
    </row>
    <row r="208" spans="1:4" x14ac:dyDescent="0.3">
      <c r="A208">
        <v>212</v>
      </c>
      <c r="B208" s="23">
        <f t="shared" si="26"/>
        <v>488.78720000000004</v>
      </c>
      <c r="C208" s="23">
        <f t="shared" si="27"/>
        <v>311.04640000000001</v>
      </c>
      <c r="D208" s="23">
        <f t="shared" si="28"/>
        <v>464.97959999999995</v>
      </c>
    </row>
    <row r="209" spans="1:4" x14ac:dyDescent="0.3">
      <c r="A209">
        <v>213</v>
      </c>
      <c r="B209" s="23">
        <f t="shared" si="26"/>
        <v>491.09280000000001</v>
      </c>
      <c r="C209" s="23">
        <f t="shared" si="27"/>
        <v>312.5136</v>
      </c>
      <c r="D209" s="23">
        <f t="shared" si="28"/>
        <v>467.17289999999997</v>
      </c>
    </row>
    <row r="210" spans="1:4" x14ac:dyDescent="0.3">
      <c r="A210">
        <v>214</v>
      </c>
      <c r="B210" s="23">
        <f t="shared" si="26"/>
        <v>493.39840000000004</v>
      </c>
      <c r="C210" s="23">
        <f t="shared" si="27"/>
        <v>313.98079999999999</v>
      </c>
      <c r="D210" s="23">
        <f t="shared" si="28"/>
        <v>469.36619999999994</v>
      </c>
    </row>
    <row r="211" spans="1:4" x14ac:dyDescent="0.3">
      <c r="A211">
        <v>215</v>
      </c>
      <c r="B211" s="23">
        <f t="shared" si="26"/>
        <v>495.70400000000001</v>
      </c>
      <c r="C211" s="23">
        <f t="shared" si="27"/>
        <v>315.44800000000004</v>
      </c>
      <c r="D211" s="23">
        <f t="shared" si="28"/>
        <v>471.55949999999996</v>
      </c>
    </row>
    <row r="212" spans="1:4" x14ac:dyDescent="0.3">
      <c r="A212">
        <v>216</v>
      </c>
      <c r="B212" s="23">
        <f t="shared" si="26"/>
        <v>498.00960000000003</v>
      </c>
      <c r="C212" s="23">
        <f t="shared" si="27"/>
        <v>316.91520000000003</v>
      </c>
      <c r="D212" s="23">
        <f t="shared" si="28"/>
        <v>473.75279999999998</v>
      </c>
    </row>
    <row r="213" spans="1:4" x14ac:dyDescent="0.3">
      <c r="A213">
        <v>217</v>
      </c>
      <c r="B213" s="23">
        <f t="shared" si="26"/>
        <v>500.3152</v>
      </c>
      <c r="C213" s="23">
        <f t="shared" si="27"/>
        <v>318.38240000000002</v>
      </c>
      <c r="D213" s="23">
        <f t="shared" si="28"/>
        <v>475.94609999999994</v>
      </c>
    </row>
    <row r="214" spans="1:4" x14ac:dyDescent="0.3">
      <c r="A214">
        <v>218</v>
      </c>
      <c r="B214" s="23">
        <f t="shared" si="26"/>
        <v>502.62080000000003</v>
      </c>
      <c r="C214" s="23">
        <f t="shared" si="27"/>
        <v>319.84960000000001</v>
      </c>
      <c r="D214" s="23">
        <f t="shared" si="28"/>
        <v>478.13939999999997</v>
      </c>
    </row>
    <row r="215" spans="1:4" x14ac:dyDescent="0.3">
      <c r="A215">
        <v>219</v>
      </c>
      <c r="B215" s="23">
        <f t="shared" si="26"/>
        <v>504.9264</v>
      </c>
      <c r="C215" s="23">
        <f t="shared" si="27"/>
        <v>321.3168</v>
      </c>
      <c r="D215" s="23">
        <f t="shared" si="28"/>
        <v>480.33269999999993</v>
      </c>
    </row>
    <row r="216" spans="1:4" x14ac:dyDescent="0.3">
      <c r="A216">
        <v>220</v>
      </c>
      <c r="B216" s="23">
        <f t="shared" si="26"/>
        <v>507.23200000000003</v>
      </c>
      <c r="C216" s="23">
        <f t="shared" si="27"/>
        <v>322.78399999999999</v>
      </c>
      <c r="D216" s="23">
        <f t="shared" si="28"/>
        <v>482.52599999999995</v>
      </c>
    </row>
    <row r="217" spans="1:4" x14ac:dyDescent="0.3">
      <c r="A217">
        <v>221</v>
      </c>
      <c r="B217" s="23">
        <f t="shared" si="26"/>
        <v>509.5376</v>
      </c>
      <c r="C217" s="23">
        <f t="shared" si="27"/>
        <v>324.25120000000004</v>
      </c>
      <c r="D217" s="23">
        <f t="shared" si="28"/>
        <v>484.71929999999998</v>
      </c>
    </row>
    <row r="218" spans="1:4" x14ac:dyDescent="0.3">
      <c r="A218">
        <v>222</v>
      </c>
      <c r="B218" s="23">
        <f t="shared" si="26"/>
        <v>511.84320000000002</v>
      </c>
      <c r="C218" s="23">
        <f t="shared" si="27"/>
        <v>325.71840000000003</v>
      </c>
      <c r="D218" s="23">
        <f t="shared" si="28"/>
        <v>486.91259999999994</v>
      </c>
    </row>
    <row r="219" spans="1:4" x14ac:dyDescent="0.3">
      <c r="A219">
        <v>223</v>
      </c>
      <c r="B219" s="23">
        <f t="shared" si="26"/>
        <v>514.14880000000005</v>
      </c>
      <c r="C219" s="23">
        <f t="shared" si="27"/>
        <v>327.18560000000002</v>
      </c>
      <c r="D219" s="23">
        <f t="shared" si="28"/>
        <v>489.10589999999996</v>
      </c>
    </row>
    <row r="220" spans="1:4" x14ac:dyDescent="0.3">
      <c r="A220">
        <v>224</v>
      </c>
      <c r="B220" s="23">
        <f t="shared" si="26"/>
        <v>516.45440000000008</v>
      </c>
      <c r="C220" s="23">
        <f t="shared" si="27"/>
        <v>328.65280000000001</v>
      </c>
      <c r="D220" s="23">
        <f t="shared" si="28"/>
        <v>491.29919999999993</v>
      </c>
    </row>
    <row r="221" spans="1:4" x14ac:dyDescent="0.3">
      <c r="A221">
        <v>225</v>
      </c>
      <c r="B221" s="23">
        <f t="shared" si="26"/>
        <v>518.76</v>
      </c>
      <c r="C221" s="23">
        <f t="shared" si="27"/>
        <v>330.12</v>
      </c>
      <c r="D221" s="23">
        <f t="shared" si="28"/>
        <v>493.49249999999995</v>
      </c>
    </row>
    <row r="222" spans="1:4" x14ac:dyDescent="0.3">
      <c r="A222">
        <v>226</v>
      </c>
      <c r="B222" s="23">
        <f t="shared" si="26"/>
        <v>521.06560000000002</v>
      </c>
      <c r="C222" s="23">
        <f t="shared" si="27"/>
        <v>331.5872</v>
      </c>
      <c r="D222" s="23">
        <f t="shared" si="28"/>
        <v>495.68579999999997</v>
      </c>
    </row>
    <row r="223" spans="1:4" x14ac:dyDescent="0.3">
      <c r="A223">
        <v>227</v>
      </c>
      <c r="B223" s="23">
        <f t="shared" si="26"/>
        <v>523.37120000000004</v>
      </c>
      <c r="C223" s="23">
        <f t="shared" si="27"/>
        <v>333.05439999999999</v>
      </c>
      <c r="D223" s="23">
        <f t="shared" si="28"/>
        <v>497.87909999999994</v>
      </c>
    </row>
    <row r="224" spans="1:4" x14ac:dyDescent="0.3">
      <c r="A224">
        <v>228</v>
      </c>
      <c r="B224" s="23">
        <f t="shared" si="26"/>
        <v>525.67680000000007</v>
      </c>
      <c r="C224" s="23">
        <f t="shared" si="27"/>
        <v>334.52160000000003</v>
      </c>
      <c r="D224" s="23">
        <f t="shared" si="28"/>
        <v>500.07239999999996</v>
      </c>
    </row>
    <row r="225" spans="1:4" x14ac:dyDescent="0.3">
      <c r="A225">
        <v>229</v>
      </c>
      <c r="B225" s="23">
        <f t="shared" si="26"/>
        <v>527.98239999999998</v>
      </c>
      <c r="C225" s="23">
        <f t="shared" si="27"/>
        <v>335.98880000000003</v>
      </c>
      <c r="D225" s="23">
        <f t="shared" si="28"/>
        <v>502.26569999999998</v>
      </c>
    </row>
    <row r="226" spans="1:4" x14ac:dyDescent="0.3">
      <c r="A226">
        <v>230</v>
      </c>
      <c r="B226" s="23">
        <f t="shared" si="26"/>
        <v>530.28800000000001</v>
      </c>
      <c r="C226" s="23">
        <f t="shared" si="27"/>
        <v>337.45600000000002</v>
      </c>
      <c r="D226" s="23">
        <f t="shared" si="28"/>
        <v>504.45899999999995</v>
      </c>
    </row>
    <row r="227" spans="1:4" x14ac:dyDescent="0.3">
      <c r="A227">
        <v>231</v>
      </c>
      <c r="B227" s="23">
        <f t="shared" si="26"/>
        <v>532.59360000000004</v>
      </c>
      <c r="C227" s="23">
        <f t="shared" si="27"/>
        <v>338.92320000000001</v>
      </c>
      <c r="D227" s="23">
        <f t="shared" si="28"/>
        <v>506.65229999999997</v>
      </c>
    </row>
    <row r="228" spans="1:4" x14ac:dyDescent="0.3">
      <c r="A228">
        <v>232</v>
      </c>
      <c r="B228" s="23">
        <f t="shared" si="26"/>
        <v>534.89920000000006</v>
      </c>
      <c r="C228" s="23">
        <f t="shared" si="27"/>
        <v>340.3904</v>
      </c>
      <c r="D228" s="23">
        <f t="shared" si="28"/>
        <v>508.84559999999993</v>
      </c>
    </row>
    <row r="229" spans="1:4" x14ac:dyDescent="0.3">
      <c r="A229">
        <v>233</v>
      </c>
      <c r="B229" s="23">
        <f t="shared" si="26"/>
        <v>537.20479999999998</v>
      </c>
      <c r="C229" s="23">
        <f t="shared" si="27"/>
        <v>341.85759999999999</v>
      </c>
      <c r="D229" s="23">
        <f t="shared" si="28"/>
        <v>511.03889999999996</v>
      </c>
    </row>
    <row r="230" spans="1:4" x14ac:dyDescent="0.3">
      <c r="A230">
        <v>234</v>
      </c>
      <c r="B230" s="23">
        <f t="shared" si="26"/>
        <v>539.5104</v>
      </c>
      <c r="C230" s="23">
        <f t="shared" si="27"/>
        <v>343.32480000000004</v>
      </c>
      <c r="D230" s="23">
        <f t="shared" si="28"/>
        <v>513.23219999999992</v>
      </c>
    </row>
    <row r="231" spans="1:4" x14ac:dyDescent="0.3">
      <c r="A231">
        <v>235</v>
      </c>
      <c r="B231" s="23">
        <f t="shared" si="26"/>
        <v>541.81600000000003</v>
      </c>
      <c r="C231" s="23">
        <f t="shared" si="27"/>
        <v>344.79200000000003</v>
      </c>
      <c r="D231" s="23">
        <f t="shared" si="28"/>
        <v>515.42549999999994</v>
      </c>
    </row>
    <row r="232" spans="1:4" x14ac:dyDescent="0.3">
      <c r="A232">
        <v>236</v>
      </c>
      <c r="B232" s="23">
        <f t="shared" si="26"/>
        <v>544.12160000000006</v>
      </c>
      <c r="C232" s="23">
        <f t="shared" si="27"/>
        <v>346.25920000000002</v>
      </c>
      <c r="D232" s="23">
        <f t="shared" si="28"/>
        <v>517.61879999999996</v>
      </c>
    </row>
    <row r="233" spans="1:4" x14ac:dyDescent="0.3">
      <c r="A233">
        <v>237</v>
      </c>
      <c r="B233" s="23">
        <f t="shared" ref="B233:B296" si="29">A233*$B$5</f>
        <v>546.42719999999997</v>
      </c>
      <c r="C233" s="23">
        <f t="shared" ref="C233:C296" si="30">A233*$C$5</f>
        <v>347.72640000000001</v>
      </c>
      <c r="D233" s="23">
        <f t="shared" ref="D233:D296" si="31">A233*$D$5</f>
        <v>519.81209999999999</v>
      </c>
    </row>
    <row r="234" spans="1:4" x14ac:dyDescent="0.3">
      <c r="A234">
        <v>238</v>
      </c>
      <c r="B234" s="23">
        <f t="shared" si="29"/>
        <v>548.7328</v>
      </c>
      <c r="C234" s="23">
        <f t="shared" si="30"/>
        <v>349.1936</v>
      </c>
      <c r="D234" s="23">
        <f t="shared" si="31"/>
        <v>522.00540000000001</v>
      </c>
    </row>
    <row r="235" spans="1:4" x14ac:dyDescent="0.3">
      <c r="A235">
        <v>239</v>
      </c>
      <c r="B235" s="23">
        <f t="shared" si="29"/>
        <v>551.03840000000002</v>
      </c>
      <c r="C235" s="23">
        <f t="shared" si="30"/>
        <v>350.66079999999999</v>
      </c>
      <c r="D235" s="23">
        <f t="shared" si="31"/>
        <v>524.19869999999992</v>
      </c>
    </row>
    <row r="236" spans="1:4" x14ac:dyDescent="0.3">
      <c r="A236">
        <v>240</v>
      </c>
      <c r="B236" s="23">
        <f t="shared" si="29"/>
        <v>553.34400000000005</v>
      </c>
      <c r="C236" s="23">
        <f t="shared" si="30"/>
        <v>352.12800000000004</v>
      </c>
      <c r="D236" s="23">
        <f t="shared" si="31"/>
        <v>526.39199999999994</v>
      </c>
    </row>
    <row r="237" spans="1:4" x14ac:dyDescent="0.3">
      <c r="A237">
        <v>241</v>
      </c>
      <c r="B237" s="23">
        <f t="shared" si="29"/>
        <v>555.64960000000008</v>
      </c>
      <c r="C237" s="23">
        <f t="shared" si="30"/>
        <v>353.59520000000003</v>
      </c>
      <c r="D237" s="23">
        <f t="shared" si="31"/>
        <v>528.58529999999996</v>
      </c>
    </row>
    <row r="238" spans="1:4" x14ac:dyDescent="0.3">
      <c r="A238">
        <v>242</v>
      </c>
      <c r="B238" s="23">
        <f t="shared" si="29"/>
        <v>557.95519999999999</v>
      </c>
      <c r="C238" s="23">
        <f t="shared" si="30"/>
        <v>355.06240000000003</v>
      </c>
      <c r="D238" s="23">
        <f t="shared" si="31"/>
        <v>530.77859999999998</v>
      </c>
    </row>
    <row r="239" spans="1:4" x14ac:dyDescent="0.3">
      <c r="A239">
        <v>243</v>
      </c>
      <c r="B239" s="23">
        <f t="shared" si="29"/>
        <v>560.26080000000002</v>
      </c>
      <c r="C239" s="23">
        <f t="shared" si="30"/>
        <v>356.52960000000002</v>
      </c>
      <c r="D239" s="23">
        <f t="shared" si="31"/>
        <v>532.97190000000001</v>
      </c>
    </row>
    <row r="240" spans="1:4" x14ac:dyDescent="0.3">
      <c r="A240">
        <v>244</v>
      </c>
      <c r="B240" s="23">
        <f t="shared" si="29"/>
        <v>562.56640000000004</v>
      </c>
      <c r="C240" s="23">
        <f t="shared" si="30"/>
        <v>357.99680000000001</v>
      </c>
      <c r="D240" s="23">
        <f t="shared" si="31"/>
        <v>535.16519999999991</v>
      </c>
    </row>
    <row r="241" spans="1:4" x14ac:dyDescent="0.3">
      <c r="A241">
        <v>245</v>
      </c>
      <c r="B241" s="23">
        <f t="shared" si="29"/>
        <v>564.87200000000007</v>
      </c>
      <c r="C241" s="23">
        <f t="shared" si="30"/>
        <v>359.464</v>
      </c>
      <c r="D241" s="23">
        <f t="shared" si="31"/>
        <v>537.35849999999994</v>
      </c>
    </row>
    <row r="242" spans="1:4" x14ac:dyDescent="0.3">
      <c r="A242">
        <v>246</v>
      </c>
      <c r="B242" s="23">
        <f t="shared" si="29"/>
        <v>567.17759999999998</v>
      </c>
      <c r="C242" s="23">
        <f t="shared" si="30"/>
        <v>360.93119999999999</v>
      </c>
      <c r="D242" s="23">
        <f t="shared" si="31"/>
        <v>539.55179999999996</v>
      </c>
    </row>
    <row r="243" spans="1:4" x14ac:dyDescent="0.3">
      <c r="A243">
        <v>247</v>
      </c>
      <c r="B243" s="23">
        <f t="shared" si="29"/>
        <v>569.48320000000001</v>
      </c>
      <c r="C243" s="23">
        <f t="shared" si="30"/>
        <v>362.39840000000004</v>
      </c>
      <c r="D243" s="23">
        <f t="shared" si="31"/>
        <v>541.74509999999998</v>
      </c>
    </row>
    <row r="244" spans="1:4" x14ac:dyDescent="0.3">
      <c r="A244">
        <v>248</v>
      </c>
      <c r="B244" s="23">
        <f t="shared" si="29"/>
        <v>571.78880000000004</v>
      </c>
      <c r="C244" s="23">
        <f t="shared" si="30"/>
        <v>363.86560000000003</v>
      </c>
      <c r="D244" s="23">
        <f t="shared" si="31"/>
        <v>543.9384</v>
      </c>
    </row>
    <row r="245" spans="1:4" x14ac:dyDescent="0.3">
      <c r="A245">
        <v>249</v>
      </c>
      <c r="B245" s="23">
        <f t="shared" si="29"/>
        <v>574.09440000000006</v>
      </c>
      <c r="C245" s="23">
        <f t="shared" si="30"/>
        <v>365.33280000000002</v>
      </c>
      <c r="D245" s="23">
        <f t="shared" si="31"/>
        <v>546.13169999999991</v>
      </c>
    </row>
    <row r="246" spans="1:4" x14ac:dyDescent="0.3">
      <c r="A246">
        <v>250</v>
      </c>
      <c r="B246" s="23">
        <f t="shared" si="29"/>
        <v>576.4</v>
      </c>
      <c r="C246" s="23">
        <f t="shared" si="30"/>
        <v>366.8</v>
      </c>
      <c r="D246" s="23">
        <f t="shared" si="31"/>
        <v>548.32499999999993</v>
      </c>
    </row>
    <row r="247" spans="1:4" x14ac:dyDescent="0.3">
      <c r="A247">
        <v>251</v>
      </c>
      <c r="B247" s="23">
        <f t="shared" si="29"/>
        <v>578.7056</v>
      </c>
      <c r="C247" s="23">
        <f t="shared" si="30"/>
        <v>368.2672</v>
      </c>
      <c r="D247" s="23">
        <f t="shared" si="31"/>
        <v>550.51829999999995</v>
      </c>
    </row>
    <row r="248" spans="1:4" x14ac:dyDescent="0.3">
      <c r="A248">
        <v>252</v>
      </c>
      <c r="B248" s="23">
        <f t="shared" si="29"/>
        <v>581.01120000000003</v>
      </c>
      <c r="C248" s="23">
        <f t="shared" si="30"/>
        <v>369.73439999999999</v>
      </c>
      <c r="D248" s="23">
        <f t="shared" si="31"/>
        <v>552.71159999999998</v>
      </c>
    </row>
    <row r="249" spans="1:4" x14ac:dyDescent="0.3">
      <c r="A249">
        <v>253</v>
      </c>
      <c r="B249" s="23">
        <f t="shared" si="29"/>
        <v>583.31680000000006</v>
      </c>
      <c r="C249" s="23">
        <f t="shared" si="30"/>
        <v>371.20160000000004</v>
      </c>
      <c r="D249" s="23">
        <f t="shared" si="31"/>
        <v>554.9049</v>
      </c>
    </row>
    <row r="250" spans="1:4" x14ac:dyDescent="0.3">
      <c r="A250">
        <v>254</v>
      </c>
      <c r="B250" s="23">
        <f t="shared" si="29"/>
        <v>585.62239999999997</v>
      </c>
      <c r="C250" s="23">
        <f t="shared" si="30"/>
        <v>372.66880000000003</v>
      </c>
      <c r="D250" s="23">
        <f t="shared" si="31"/>
        <v>557.09819999999991</v>
      </c>
    </row>
    <row r="251" spans="1:4" x14ac:dyDescent="0.3">
      <c r="A251">
        <v>255</v>
      </c>
      <c r="B251" s="23">
        <f t="shared" si="29"/>
        <v>587.928</v>
      </c>
      <c r="C251" s="23">
        <f t="shared" si="30"/>
        <v>374.13600000000002</v>
      </c>
      <c r="D251" s="23">
        <f t="shared" si="31"/>
        <v>559.29149999999993</v>
      </c>
    </row>
    <row r="252" spans="1:4" x14ac:dyDescent="0.3">
      <c r="A252">
        <v>256</v>
      </c>
      <c r="B252" s="23">
        <f t="shared" si="29"/>
        <v>590.23360000000002</v>
      </c>
      <c r="C252" s="23">
        <f t="shared" si="30"/>
        <v>375.60320000000002</v>
      </c>
      <c r="D252" s="23">
        <f t="shared" si="31"/>
        <v>561.48479999999995</v>
      </c>
    </row>
    <row r="253" spans="1:4" x14ac:dyDescent="0.3">
      <c r="A253">
        <v>257</v>
      </c>
      <c r="B253" s="23">
        <f t="shared" si="29"/>
        <v>592.53920000000005</v>
      </c>
      <c r="C253" s="23">
        <f t="shared" si="30"/>
        <v>377.07040000000001</v>
      </c>
      <c r="D253" s="23">
        <f t="shared" si="31"/>
        <v>563.67809999999997</v>
      </c>
    </row>
    <row r="254" spans="1:4" x14ac:dyDescent="0.3">
      <c r="A254">
        <v>258</v>
      </c>
      <c r="B254" s="23">
        <f t="shared" si="29"/>
        <v>594.84480000000008</v>
      </c>
      <c r="C254" s="23">
        <f t="shared" si="30"/>
        <v>378.5376</v>
      </c>
      <c r="D254" s="23">
        <f t="shared" si="31"/>
        <v>565.87139999999999</v>
      </c>
    </row>
    <row r="255" spans="1:4" x14ac:dyDescent="0.3">
      <c r="A255">
        <v>259</v>
      </c>
      <c r="B255" s="23">
        <f t="shared" si="29"/>
        <v>597.15039999999999</v>
      </c>
      <c r="C255" s="23">
        <f t="shared" si="30"/>
        <v>380.00479999999999</v>
      </c>
      <c r="D255" s="23">
        <f t="shared" si="31"/>
        <v>568.0646999999999</v>
      </c>
    </row>
    <row r="256" spans="1:4" x14ac:dyDescent="0.3">
      <c r="A256">
        <v>260</v>
      </c>
      <c r="B256" s="23">
        <f t="shared" si="29"/>
        <v>599.45600000000002</v>
      </c>
      <c r="C256" s="23">
        <f t="shared" si="30"/>
        <v>381.47200000000004</v>
      </c>
      <c r="D256" s="23">
        <f t="shared" si="31"/>
        <v>570.25799999999992</v>
      </c>
    </row>
    <row r="257" spans="1:4" x14ac:dyDescent="0.3">
      <c r="A257">
        <v>261</v>
      </c>
      <c r="B257" s="23">
        <f t="shared" si="29"/>
        <v>601.76160000000004</v>
      </c>
      <c r="C257" s="23">
        <f t="shared" si="30"/>
        <v>382.93920000000003</v>
      </c>
      <c r="D257" s="23">
        <f t="shared" si="31"/>
        <v>572.45129999999995</v>
      </c>
    </row>
    <row r="258" spans="1:4" x14ac:dyDescent="0.3">
      <c r="A258">
        <v>262</v>
      </c>
      <c r="B258" s="23">
        <f t="shared" si="29"/>
        <v>604.06720000000007</v>
      </c>
      <c r="C258" s="23">
        <f t="shared" si="30"/>
        <v>384.40640000000002</v>
      </c>
      <c r="D258" s="23">
        <f t="shared" si="31"/>
        <v>574.64459999999997</v>
      </c>
    </row>
    <row r="259" spans="1:4" x14ac:dyDescent="0.3">
      <c r="A259">
        <v>263</v>
      </c>
      <c r="B259" s="23">
        <f t="shared" si="29"/>
        <v>606.37279999999998</v>
      </c>
      <c r="C259" s="23">
        <f t="shared" si="30"/>
        <v>385.87360000000001</v>
      </c>
      <c r="D259" s="23">
        <f t="shared" si="31"/>
        <v>576.83789999999999</v>
      </c>
    </row>
    <row r="260" spans="1:4" x14ac:dyDescent="0.3">
      <c r="A260">
        <v>264</v>
      </c>
      <c r="B260" s="23">
        <f t="shared" si="29"/>
        <v>608.67840000000001</v>
      </c>
      <c r="C260" s="23">
        <f t="shared" si="30"/>
        <v>387.3408</v>
      </c>
      <c r="D260" s="23">
        <f t="shared" si="31"/>
        <v>579.0311999999999</v>
      </c>
    </row>
    <row r="261" spans="1:4" x14ac:dyDescent="0.3">
      <c r="A261">
        <v>265</v>
      </c>
      <c r="B261" s="23">
        <f t="shared" si="29"/>
        <v>610.98400000000004</v>
      </c>
      <c r="C261" s="23">
        <f t="shared" si="30"/>
        <v>388.80799999999999</v>
      </c>
      <c r="D261" s="23">
        <f t="shared" si="31"/>
        <v>581.22449999999992</v>
      </c>
    </row>
    <row r="262" spans="1:4" x14ac:dyDescent="0.3">
      <c r="A262">
        <v>266</v>
      </c>
      <c r="B262" s="23">
        <f t="shared" si="29"/>
        <v>613.28960000000006</v>
      </c>
      <c r="C262" s="23">
        <f t="shared" si="30"/>
        <v>390.27520000000004</v>
      </c>
      <c r="D262" s="23">
        <f t="shared" si="31"/>
        <v>583.41779999999994</v>
      </c>
    </row>
    <row r="263" spans="1:4" x14ac:dyDescent="0.3">
      <c r="A263">
        <v>267</v>
      </c>
      <c r="B263" s="23">
        <f t="shared" si="29"/>
        <v>615.59519999999998</v>
      </c>
      <c r="C263" s="23">
        <f t="shared" si="30"/>
        <v>391.74240000000003</v>
      </c>
      <c r="D263" s="23">
        <f t="shared" si="31"/>
        <v>585.61109999999996</v>
      </c>
    </row>
    <row r="264" spans="1:4" x14ac:dyDescent="0.3">
      <c r="A264">
        <v>268</v>
      </c>
      <c r="B264" s="23">
        <f t="shared" si="29"/>
        <v>617.9008</v>
      </c>
      <c r="C264" s="23">
        <f t="shared" si="30"/>
        <v>393.20960000000002</v>
      </c>
      <c r="D264" s="23">
        <f t="shared" si="31"/>
        <v>587.80439999999999</v>
      </c>
    </row>
    <row r="265" spans="1:4" x14ac:dyDescent="0.3">
      <c r="A265">
        <v>269</v>
      </c>
      <c r="B265" s="23">
        <f t="shared" si="29"/>
        <v>620.20640000000003</v>
      </c>
      <c r="C265" s="23">
        <f t="shared" si="30"/>
        <v>394.67680000000001</v>
      </c>
      <c r="D265" s="23">
        <f t="shared" si="31"/>
        <v>589.9976999999999</v>
      </c>
    </row>
    <row r="266" spans="1:4" x14ac:dyDescent="0.3">
      <c r="A266">
        <v>270</v>
      </c>
      <c r="B266" s="23">
        <f t="shared" si="29"/>
        <v>622.51200000000006</v>
      </c>
      <c r="C266" s="23">
        <f t="shared" si="30"/>
        <v>396.14400000000001</v>
      </c>
      <c r="D266" s="23">
        <f t="shared" si="31"/>
        <v>592.19099999999992</v>
      </c>
    </row>
    <row r="267" spans="1:4" x14ac:dyDescent="0.3">
      <c r="A267">
        <v>271</v>
      </c>
      <c r="B267" s="23">
        <f t="shared" si="29"/>
        <v>624.81759999999997</v>
      </c>
      <c r="C267" s="23">
        <f t="shared" si="30"/>
        <v>397.6112</v>
      </c>
      <c r="D267" s="23">
        <f t="shared" si="31"/>
        <v>594.38429999999994</v>
      </c>
    </row>
    <row r="268" spans="1:4" x14ac:dyDescent="0.3">
      <c r="A268">
        <v>272</v>
      </c>
      <c r="B268" s="23">
        <f t="shared" si="29"/>
        <v>627.1232</v>
      </c>
      <c r="C268" s="23">
        <f t="shared" si="30"/>
        <v>399.07839999999999</v>
      </c>
      <c r="D268" s="23">
        <f t="shared" si="31"/>
        <v>596.57759999999996</v>
      </c>
    </row>
    <row r="269" spans="1:4" x14ac:dyDescent="0.3">
      <c r="A269">
        <v>273</v>
      </c>
      <c r="B269" s="23">
        <f t="shared" si="29"/>
        <v>629.42880000000002</v>
      </c>
      <c r="C269" s="23">
        <f t="shared" si="30"/>
        <v>400.54560000000004</v>
      </c>
      <c r="D269" s="23">
        <f t="shared" si="31"/>
        <v>598.77089999999998</v>
      </c>
    </row>
    <row r="270" spans="1:4" x14ac:dyDescent="0.3">
      <c r="A270">
        <v>274</v>
      </c>
      <c r="B270" s="23">
        <f t="shared" si="29"/>
        <v>631.73440000000005</v>
      </c>
      <c r="C270" s="23">
        <f t="shared" si="30"/>
        <v>402.01280000000003</v>
      </c>
      <c r="D270" s="23">
        <f t="shared" si="31"/>
        <v>600.96419999999989</v>
      </c>
    </row>
    <row r="271" spans="1:4" x14ac:dyDescent="0.3">
      <c r="A271">
        <v>275</v>
      </c>
      <c r="B271" s="23">
        <f t="shared" si="29"/>
        <v>634.04000000000008</v>
      </c>
      <c r="C271" s="23">
        <f t="shared" si="30"/>
        <v>403.48</v>
      </c>
      <c r="D271" s="23">
        <f t="shared" si="31"/>
        <v>603.15749999999991</v>
      </c>
    </row>
    <row r="272" spans="1:4" x14ac:dyDescent="0.3">
      <c r="A272">
        <v>276</v>
      </c>
      <c r="B272" s="23">
        <f t="shared" si="29"/>
        <v>636.34559999999999</v>
      </c>
      <c r="C272" s="23">
        <f t="shared" si="30"/>
        <v>404.94720000000001</v>
      </c>
      <c r="D272" s="23">
        <f t="shared" si="31"/>
        <v>605.35079999999994</v>
      </c>
    </row>
    <row r="273" spans="1:4" x14ac:dyDescent="0.3">
      <c r="A273">
        <v>277</v>
      </c>
      <c r="B273" s="23">
        <f t="shared" si="29"/>
        <v>638.65120000000002</v>
      </c>
      <c r="C273" s="23">
        <f t="shared" si="30"/>
        <v>406.4144</v>
      </c>
      <c r="D273" s="23">
        <f t="shared" si="31"/>
        <v>607.54409999999996</v>
      </c>
    </row>
    <row r="274" spans="1:4" x14ac:dyDescent="0.3">
      <c r="A274">
        <v>278</v>
      </c>
      <c r="B274" s="23">
        <f t="shared" si="29"/>
        <v>640.95680000000004</v>
      </c>
      <c r="C274" s="23">
        <f t="shared" si="30"/>
        <v>407.88159999999999</v>
      </c>
      <c r="D274" s="23">
        <f t="shared" si="31"/>
        <v>609.73739999999998</v>
      </c>
    </row>
    <row r="275" spans="1:4" x14ac:dyDescent="0.3">
      <c r="A275">
        <v>279</v>
      </c>
      <c r="B275" s="23">
        <f t="shared" si="29"/>
        <v>643.26240000000007</v>
      </c>
      <c r="C275" s="23">
        <f t="shared" si="30"/>
        <v>409.34880000000004</v>
      </c>
      <c r="D275" s="23">
        <f t="shared" si="31"/>
        <v>611.9307</v>
      </c>
    </row>
    <row r="276" spans="1:4" x14ac:dyDescent="0.3">
      <c r="A276">
        <v>280</v>
      </c>
      <c r="B276" s="23">
        <f t="shared" si="29"/>
        <v>645.56799999999998</v>
      </c>
      <c r="C276" s="23">
        <f t="shared" si="30"/>
        <v>410.81600000000003</v>
      </c>
      <c r="D276" s="23">
        <f t="shared" si="31"/>
        <v>614.12399999999991</v>
      </c>
    </row>
    <row r="277" spans="1:4" x14ac:dyDescent="0.3">
      <c r="A277">
        <v>281</v>
      </c>
      <c r="B277" s="23">
        <f t="shared" si="29"/>
        <v>647.87360000000001</v>
      </c>
      <c r="C277" s="23">
        <f t="shared" si="30"/>
        <v>412.28320000000002</v>
      </c>
      <c r="D277" s="23">
        <f t="shared" si="31"/>
        <v>616.31729999999993</v>
      </c>
    </row>
    <row r="278" spans="1:4" x14ac:dyDescent="0.3">
      <c r="A278">
        <v>282</v>
      </c>
      <c r="B278" s="23">
        <f t="shared" si="29"/>
        <v>650.17920000000004</v>
      </c>
      <c r="C278" s="23">
        <f t="shared" si="30"/>
        <v>413.75040000000001</v>
      </c>
      <c r="D278" s="23">
        <f t="shared" si="31"/>
        <v>618.51059999999995</v>
      </c>
    </row>
    <row r="279" spans="1:4" x14ac:dyDescent="0.3">
      <c r="A279">
        <v>283</v>
      </c>
      <c r="B279" s="23">
        <f t="shared" si="29"/>
        <v>652.48480000000006</v>
      </c>
      <c r="C279" s="23">
        <f t="shared" si="30"/>
        <v>415.2176</v>
      </c>
      <c r="D279" s="23">
        <f t="shared" si="31"/>
        <v>620.70389999999998</v>
      </c>
    </row>
    <row r="280" spans="1:4" x14ac:dyDescent="0.3">
      <c r="A280">
        <v>284</v>
      </c>
      <c r="B280" s="23">
        <f t="shared" si="29"/>
        <v>654.79039999999998</v>
      </c>
      <c r="C280" s="23">
        <f t="shared" si="30"/>
        <v>416.6848</v>
      </c>
      <c r="D280" s="23">
        <f t="shared" si="31"/>
        <v>622.8972</v>
      </c>
    </row>
    <row r="281" spans="1:4" x14ac:dyDescent="0.3">
      <c r="A281">
        <v>285</v>
      </c>
      <c r="B281" s="23">
        <f t="shared" si="29"/>
        <v>657.096</v>
      </c>
      <c r="C281" s="23">
        <f t="shared" si="30"/>
        <v>418.15200000000004</v>
      </c>
      <c r="D281" s="23">
        <f t="shared" si="31"/>
        <v>625.09049999999991</v>
      </c>
    </row>
    <row r="282" spans="1:4" x14ac:dyDescent="0.3">
      <c r="A282">
        <v>286</v>
      </c>
      <c r="B282" s="23">
        <f t="shared" si="29"/>
        <v>659.40160000000003</v>
      </c>
      <c r="C282" s="23">
        <f t="shared" si="30"/>
        <v>419.61920000000003</v>
      </c>
      <c r="D282" s="23">
        <f t="shared" si="31"/>
        <v>627.28379999999993</v>
      </c>
    </row>
    <row r="283" spans="1:4" x14ac:dyDescent="0.3">
      <c r="A283">
        <v>287</v>
      </c>
      <c r="B283" s="23">
        <f t="shared" si="29"/>
        <v>661.70720000000006</v>
      </c>
      <c r="C283" s="23">
        <f t="shared" si="30"/>
        <v>421.08640000000003</v>
      </c>
      <c r="D283" s="23">
        <f t="shared" si="31"/>
        <v>629.47709999999995</v>
      </c>
    </row>
    <row r="284" spans="1:4" x14ac:dyDescent="0.3">
      <c r="A284">
        <v>288</v>
      </c>
      <c r="B284" s="23">
        <f t="shared" si="29"/>
        <v>664.01279999999997</v>
      </c>
      <c r="C284" s="23">
        <f t="shared" si="30"/>
        <v>422.55360000000002</v>
      </c>
      <c r="D284" s="23">
        <f t="shared" si="31"/>
        <v>631.67039999999997</v>
      </c>
    </row>
    <row r="285" spans="1:4" x14ac:dyDescent="0.3">
      <c r="A285">
        <v>289</v>
      </c>
      <c r="B285" s="23">
        <f t="shared" si="29"/>
        <v>666.3184</v>
      </c>
      <c r="C285" s="23">
        <f t="shared" si="30"/>
        <v>424.02080000000001</v>
      </c>
      <c r="D285" s="23">
        <f t="shared" si="31"/>
        <v>633.86369999999999</v>
      </c>
    </row>
    <row r="286" spans="1:4" x14ac:dyDescent="0.3">
      <c r="A286">
        <v>290</v>
      </c>
      <c r="B286" s="23">
        <f t="shared" si="29"/>
        <v>668.62400000000002</v>
      </c>
      <c r="C286" s="23">
        <f t="shared" si="30"/>
        <v>425.488</v>
      </c>
      <c r="D286" s="23">
        <f t="shared" si="31"/>
        <v>636.0569999999999</v>
      </c>
    </row>
    <row r="287" spans="1:4" x14ac:dyDescent="0.3">
      <c r="A287">
        <v>291</v>
      </c>
      <c r="B287" s="23">
        <f t="shared" si="29"/>
        <v>670.92960000000005</v>
      </c>
      <c r="C287" s="23">
        <f t="shared" si="30"/>
        <v>426.95519999999999</v>
      </c>
      <c r="D287" s="23">
        <f t="shared" si="31"/>
        <v>638.25029999999992</v>
      </c>
    </row>
    <row r="288" spans="1:4" x14ac:dyDescent="0.3">
      <c r="A288">
        <v>292</v>
      </c>
      <c r="B288" s="23">
        <f t="shared" si="29"/>
        <v>673.23520000000008</v>
      </c>
      <c r="C288" s="23">
        <f t="shared" si="30"/>
        <v>428.42240000000004</v>
      </c>
      <c r="D288" s="23">
        <f t="shared" si="31"/>
        <v>640.44359999999995</v>
      </c>
    </row>
    <row r="289" spans="1:4" x14ac:dyDescent="0.3">
      <c r="A289">
        <v>293</v>
      </c>
      <c r="B289" s="23">
        <f t="shared" si="29"/>
        <v>675.54079999999999</v>
      </c>
      <c r="C289" s="23">
        <f t="shared" si="30"/>
        <v>429.88960000000003</v>
      </c>
      <c r="D289" s="23">
        <f t="shared" si="31"/>
        <v>642.63689999999997</v>
      </c>
    </row>
    <row r="290" spans="1:4" x14ac:dyDescent="0.3">
      <c r="A290">
        <v>294</v>
      </c>
      <c r="B290" s="23">
        <f t="shared" si="29"/>
        <v>677.84640000000002</v>
      </c>
      <c r="C290" s="23">
        <f t="shared" si="30"/>
        <v>431.35680000000002</v>
      </c>
      <c r="D290" s="23">
        <f t="shared" si="31"/>
        <v>644.83019999999999</v>
      </c>
    </row>
    <row r="291" spans="1:4" x14ac:dyDescent="0.3">
      <c r="A291">
        <v>295</v>
      </c>
      <c r="B291" s="23">
        <f t="shared" si="29"/>
        <v>680.15200000000004</v>
      </c>
      <c r="C291" s="23">
        <f t="shared" si="30"/>
        <v>432.82400000000001</v>
      </c>
      <c r="D291" s="23">
        <f t="shared" si="31"/>
        <v>647.0234999999999</v>
      </c>
    </row>
    <row r="292" spans="1:4" x14ac:dyDescent="0.3">
      <c r="A292">
        <v>296</v>
      </c>
      <c r="B292" s="23">
        <f t="shared" si="29"/>
        <v>682.45760000000007</v>
      </c>
      <c r="C292" s="23">
        <f t="shared" si="30"/>
        <v>434.2912</v>
      </c>
      <c r="D292" s="23">
        <f t="shared" si="31"/>
        <v>649.21679999999992</v>
      </c>
    </row>
    <row r="293" spans="1:4" x14ac:dyDescent="0.3">
      <c r="A293">
        <v>297</v>
      </c>
      <c r="B293" s="23">
        <f t="shared" si="29"/>
        <v>684.76319999999998</v>
      </c>
      <c r="C293" s="23">
        <f t="shared" si="30"/>
        <v>435.75839999999999</v>
      </c>
      <c r="D293" s="23">
        <f t="shared" si="31"/>
        <v>651.41009999999994</v>
      </c>
    </row>
    <row r="294" spans="1:4" x14ac:dyDescent="0.3">
      <c r="A294">
        <v>298</v>
      </c>
      <c r="B294" s="23">
        <f t="shared" si="29"/>
        <v>687.06880000000001</v>
      </c>
      <c r="C294" s="23">
        <f t="shared" si="30"/>
        <v>437.22560000000004</v>
      </c>
      <c r="D294" s="23">
        <f t="shared" si="31"/>
        <v>653.60339999999997</v>
      </c>
    </row>
    <row r="295" spans="1:4" x14ac:dyDescent="0.3">
      <c r="A295">
        <v>299</v>
      </c>
      <c r="B295" s="23">
        <f t="shared" si="29"/>
        <v>689.37440000000004</v>
      </c>
      <c r="C295" s="23">
        <f t="shared" si="30"/>
        <v>438.69280000000003</v>
      </c>
      <c r="D295" s="23">
        <f t="shared" si="31"/>
        <v>655.79669999999999</v>
      </c>
    </row>
    <row r="296" spans="1:4" x14ac:dyDescent="0.3">
      <c r="A296">
        <v>300</v>
      </c>
      <c r="B296" s="23">
        <f t="shared" si="29"/>
        <v>691.68000000000006</v>
      </c>
      <c r="C296" s="23">
        <f t="shared" si="30"/>
        <v>440.16</v>
      </c>
      <c r="D296" s="23">
        <f t="shared" si="31"/>
        <v>657.9899999999999</v>
      </c>
    </row>
    <row r="297" spans="1:4" x14ac:dyDescent="0.3">
      <c r="A297">
        <v>301</v>
      </c>
      <c r="B297" s="23">
        <f t="shared" ref="B297:B360" si="32">A297*$B$5</f>
        <v>693.98559999999998</v>
      </c>
      <c r="C297" s="23">
        <f t="shared" ref="C297:C360" si="33">A297*$C$5</f>
        <v>441.62720000000002</v>
      </c>
      <c r="D297" s="23">
        <f t="shared" ref="D297:D360" si="34">A297*$D$5</f>
        <v>660.18329999999992</v>
      </c>
    </row>
    <row r="298" spans="1:4" x14ac:dyDescent="0.3">
      <c r="A298">
        <v>302</v>
      </c>
      <c r="B298" s="23">
        <f t="shared" si="32"/>
        <v>696.2912</v>
      </c>
      <c r="C298" s="23">
        <f t="shared" si="33"/>
        <v>443.09440000000001</v>
      </c>
      <c r="D298" s="23">
        <f t="shared" si="34"/>
        <v>662.37659999999994</v>
      </c>
    </row>
    <row r="299" spans="1:4" x14ac:dyDescent="0.3">
      <c r="A299">
        <v>303</v>
      </c>
      <c r="B299" s="23">
        <f t="shared" si="32"/>
        <v>698.59680000000003</v>
      </c>
      <c r="C299" s="23">
        <f t="shared" si="33"/>
        <v>444.5616</v>
      </c>
      <c r="D299" s="23">
        <f t="shared" si="34"/>
        <v>664.56989999999996</v>
      </c>
    </row>
    <row r="300" spans="1:4" x14ac:dyDescent="0.3">
      <c r="A300">
        <v>304</v>
      </c>
      <c r="B300" s="23">
        <f t="shared" si="32"/>
        <v>700.90240000000006</v>
      </c>
      <c r="C300" s="23">
        <f t="shared" si="33"/>
        <v>446.02880000000005</v>
      </c>
      <c r="D300" s="23">
        <f t="shared" si="34"/>
        <v>666.76319999999998</v>
      </c>
    </row>
    <row r="301" spans="1:4" x14ac:dyDescent="0.3">
      <c r="A301">
        <v>305</v>
      </c>
      <c r="B301" s="23">
        <f t="shared" si="32"/>
        <v>703.20800000000008</v>
      </c>
      <c r="C301" s="23">
        <f t="shared" si="33"/>
        <v>447.49600000000004</v>
      </c>
      <c r="D301" s="23">
        <f t="shared" si="34"/>
        <v>668.95649999999989</v>
      </c>
    </row>
    <row r="302" spans="1:4" x14ac:dyDescent="0.3">
      <c r="A302">
        <v>306</v>
      </c>
      <c r="B302" s="23">
        <f t="shared" si="32"/>
        <v>705.5136</v>
      </c>
      <c r="C302" s="23">
        <f t="shared" si="33"/>
        <v>448.96320000000003</v>
      </c>
      <c r="D302" s="23">
        <f t="shared" si="34"/>
        <v>671.14979999999991</v>
      </c>
    </row>
    <row r="303" spans="1:4" x14ac:dyDescent="0.3">
      <c r="A303">
        <v>307</v>
      </c>
      <c r="B303" s="23">
        <f t="shared" si="32"/>
        <v>707.81920000000002</v>
      </c>
      <c r="C303" s="23">
        <f t="shared" si="33"/>
        <v>450.43040000000002</v>
      </c>
      <c r="D303" s="23">
        <f t="shared" si="34"/>
        <v>673.34309999999994</v>
      </c>
    </row>
    <row r="304" spans="1:4" x14ac:dyDescent="0.3">
      <c r="A304">
        <v>308</v>
      </c>
      <c r="B304" s="23">
        <f t="shared" si="32"/>
        <v>710.12480000000005</v>
      </c>
      <c r="C304" s="23">
        <f t="shared" si="33"/>
        <v>451.89760000000001</v>
      </c>
      <c r="D304" s="23">
        <f t="shared" si="34"/>
        <v>675.53639999999996</v>
      </c>
    </row>
    <row r="305" spans="1:4" x14ac:dyDescent="0.3">
      <c r="A305">
        <v>309</v>
      </c>
      <c r="B305" s="23">
        <f t="shared" si="32"/>
        <v>712.43040000000008</v>
      </c>
      <c r="C305" s="23">
        <f t="shared" si="33"/>
        <v>453.3648</v>
      </c>
      <c r="D305" s="23">
        <f t="shared" si="34"/>
        <v>677.72969999999998</v>
      </c>
    </row>
    <row r="306" spans="1:4" x14ac:dyDescent="0.3">
      <c r="A306">
        <v>310</v>
      </c>
      <c r="B306" s="23">
        <f t="shared" si="32"/>
        <v>714.73599999999999</v>
      </c>
      <c r="C306" s="23">
        <f t="shared" si="33"/>
        <v>454.83199999999999</v>
      </c>
      <c r="D306" s="23">
        <f t="shared" si="34"/>
        <v>679.92299999999989</v>
      </c>
    </row>
    <row r="307" spans="1:4" x14ac:dyDescent="0.3">
      <c r="A307">
        <v>311</v>
      </c>
      <c r="B307" s="23">
        <f t="shared" si="32"/>
        <v>717.04160000000002</v>
      </c>
      <c r="C307" s="23">
        <f t="shared" si="33"/>
        <v>456.29920000000004</v>
      </c>
      <c r="D307" s="23">
        <f t="shared" si="34"/>
        <v>682.11629999999991</v>
      </c>
    </row>
    <row r="308" spans="1:4" x14ac:dyDescent="0.3">
      <c r="A308">
        <v>312</v>
      </c>
      <c r="B308" s="23">
        <f t="shared" si="32"/>
        <v>719.34720000000004</v>
      </c>
      <c r="C308" s="23">
        <f t="shared" si="33"/>
        <v>457.76640000000003</v>
      </c>
      <c r="D308" s="23">
        <f t="shared" si="34"/>
        <v>684.30959999999993</v>
      </c>
    </row>
    <row r="309" spans="1:4" x14ac:dyDescent="0.3">
      <c r="A309">
        <v>313</v>
      </c>
      <c r="B309" s="23">
        <f t="shared" si="32"/>
        <v>721.65280000000007</v>
      </c>
      <c r="C309" s="23">
        <f t="shared" si="33"/>
        <v>459.23360000000002</v>
      </c>
      <c r="D309" s="23">
        <f t="shared" si="34"/>
        <v>686.50289999999995</v>
      </c>
    </row>
    <row r="310" spans="1:4" x14ac:dyDescent="0.3">
      <c r="A310">
        <v>314</v>
      </c>
      <c r="B310" s="23">
        <f t="shared" si="32"/>
        <v>723.95839999999998</v>
      </c>
      <c r="C310" s="23">
        <f t="shared" si="33"/>
        <v>460.70080000000002</v>
      </c>
      <c r="D310" s="23">
        <f t="shared" si="34"/>
        <v>688.69619999999998</v>
      </c>
    </row>
    <row r="311" spans="1:4" x14ac:dyDescent="0.3">
      <c r="A311">
        <v>315</v>
      </c>
      <c r="B311" s="23">
        <f t="shared" si="32"/>
        <v>726.26400000000001</v>
      </c>
      <c r="C311" s="23">
        <f t="shared" si="33"/>
        <v>462.16800000000001</v>
      </c>
      <c r="D311" s="23">
        <f t="shared" si="34"/>
        <v>690.88949999999988</v>
      </c>
    </row>
    <row r="312" spans="1:4" x14ac:dyDescent="0.3">
      <c r="A312">
        <v>316</v>
      </c>
      <c r="B312" s="23">
        <f t="shared" si="32"/>
        <v>728.56960000000004</v>
      </c>
      <c r="C312" s="23">
        <f t="shared" si="33"/>
        <v>463.6352</v>
      </c>
      <c r="D312" s="23">
        <f t="shared" si="34"/>
        <v>693.08279999999991</v>
      </c>
    </row>
    <row r="313" spans="1:4" x14ac:dyDescent="0.3">
      <c r="A313">
        <v>317</v>
      </c>
      <c r="B313" s="23">
        <f t="shared" si="32"/>
        <v>730.87520000000006</v>
      </c>
      <c r="C313" s="23">
        <f t="shared" si="33"/>
        <v>465.10240000000005</v>
      </c>
      <c r="D313" s="23">
        <f t="shared" si="34"/>
        <v>695.27609999999993</v>
      </c>
    </row>
    <row r="314" spans="1:4" x14ac:dyDescent="0.3">
      <c r="A314">
        <v>318</v>
      </c>
      <c r="B314" s="23">
        <f t="shared" si="32"/>
        <v>733.18079999999998</v>
      </c>
      <c r="C314" s="23">
        <f t="shared" si="33"/>
        <v>466.56960000000004</v>
      </c>
      <c r="D314" s="23">
        <f t="shared" si="34"/>
        <v>697.46939999999995</v>
      </c>
    </row>
    <row r="315" spans="1:4" x14ac:dyDescent="0.3">
      <c r="A315">
        <v>319</v>
      </c>
      <c r="B315" s="23">
        <f t="shared" si="32"/>
        <v>735.4864</v>
      </c>
      <c r="C315" s="23">
        <f t="shared" si="33"/>
        <v>468.03680000000003</v>
      </c>
      <c r="D315" s="23">
        <f t="shared" si="34"/>
        <v>699.66269999999997</v>
      </c>
    </row>
    <row r="316" spans="1:4" x14ac:dyDescent="0.3">
      <c r="A316">
        <v>320</v>
      </c>
      <c r="B316" s="23">
        <f t="shared" si="32"/>
        <v>737.79200000000003</v>
      </c>
      <c r="C316" s="23">
        <f t="shared" si="33"/>
        <v>469.50400000000002</v>
      </c>
      <c r="D316" s="23">
        <f t="shared" si="34"/>
        <v>701.85599999999999</v>
      </c>
    </row>
    <row r="317" spans="1:4" x14ac:dyDescent="0.3">
      <c r="A317">
        <v>321</v>
      </c>
      <c r="B317" s="23">
        <f t="shared" si="32"/>
        <v>740.09760000000006</v>
      </c>
      <c r="C317" s="23">
        <f t="shared" si="33"/>
        <v>470.97120000000001</v>
      </c>
      <c r="D317" s="23">
        <f t="shared" si="34"/>
        <v>704.0492999999999</v>
      </c>
    </row>
    <row r="318" spans="1:4" x14ac:dyDescent="0.3">
      <c r="A318">
        <v>322</v>
      </c>
      <c r="B318" s="23">
        <f t="shared" si="32"/>
        <v>742.40320000000008</v>
      </c>
      <c r="C318" s="23">
        <f t="shared" si="33"/>
        <v>472.4384</v>
      </c>
      <c r="D318" s="23">
        <f t="shared" si="34"/>
        <v>706.24259999999992</v>
      </c>
    </row>
    <row r="319" spans="1:4" x14ac:dyDescent="0.3">
      <c r="A319">
        <v>323</v>
      </c>
      <c r="B319" s="23">
        <f t="shared" si="32"/>
        <v>744.7088</v>
      </c>
      <c r="C319" s="23">
        <f t="shared" si="33"/>
        <v>473.90559999999999</v>
      </c>
      <c r="D319" s="23">
        <f t="shared" si="34"/>
        <v>708.43589999999995</v>
      </c>
    </row>
    <row r="320" spans="1:4" x14ac:dyDescent="0.3">
      <c r="A320">
        <v>324</v>
      </c>
      <c r="B320" s="23">
        <f t="shared" si="32"/>
        <v>747.01440000000002</v>
      </c>
      <c r="C320" s="23">
        <f t="shared" si="33"/>
        <v>475.37280000000004</v>
      </c>
      <c r="D320" s="23">
        <f t="shared" si="34"/>
        <v>710.62919999999997</v>
      </c>
    </row>
    <row r="321" spans="1:4" x14ac:dyDescent="0.3">
      <c r="A321">
        <v>325</v>
      </c>
      <c r="B321" s="23">
        <f t="shared" si="32"/>
        <v>749.32</v>
      </c>
      <c r="C321" s="23">
        <f t="shared" si="33"/>
        <v>476.84000000000003</v>
      </c>
      <c r="D321" s="23">
        <f t="shared" si="34"/>
        <v>712.82249999999999</v>
      </c>
    </row>
    <row r="322" spans="1:4" x14ac:dyDescent="0.3">
      <c r="A322">
        <v>326</v>
      </c>
      <c r="B322" s="23">
        <f t="shared" si="32"/>
        <v>751.62560000000008</v>
      </c>
      <c r="C322" s="23">
        <f t="shared" si="33"/>
        <v>478.30720000000002</v>
      </c>
      <c r="D322" s="23">
        <f t="shared" si="34"/>
        <v>715.0157999999999</v>
      </c>
    </row>
    <row r="323" spans="1:4" x14ac:dyDescent="0.3">
      <c r="A323">
        <v>327</v>
      </c>
      <c r="B323" s="23">
        <f t="shared" si="32"/>
        <v>753.93119999999999</v>
      </c>
      <c r="C323" s="23">
        <f t="shared" si="33"/>
        <v>479.77440000000001</v>
      </c>
      <c r="D323" s="23">
        <f t="shared" si="34"/>
        <v>717.20909999999992</v>
      </c>
    </row>
    <row r="324" spans="1:4" x14ac:dyDescent="0.3">
      <c r="A324">
        <v>328</v>
      </c>
      <c r="B324" s="23">
        <f t="shared" si="32"/>
        <v>756.23680000000002</v>
      </c>
      <c r="C324" s="23">
        <f t="shared" si="33"/>
        <v>481.24160000000001</v>
      </c>
      <c r="D324" s="23">
        <f t="shared" si="34"/>
        <v>719.40239999999994</v>
      </c>
    </row>
    <row r="325" spans="1:4" x14ac:dyDescent="0.3">
      <c r="A325">
        <v>329</v>
      </c>
      <c r="B325" s="23">
        <f t="shared" si="32"/>
        <v>758.54240000000004</v>
      </c>
      <c r="C325" s="23">
        <f t="shared" si="33"/>
        <v>482.7088</v>
      </c>
      <c r="D325" s="23">
        <f t="shared" si="34"/>
        <v>721.59569999999997</v>
      </c>
    </row>
    <row r="326" spans="1:4" x14ac:dyDescent="0.3">
      <c r="A326">
        <v>330</v>
      </c>
      <c r="B326" s="23">
        <f t="shared" si="32"/>
        <v>760.84800000000007</v>
      </c>
      <c r="C326" s="23">
        <f t="shared" si="33"/>
        <v>484.17600000000004</v>
      </c>
      <c r="D326" s="23">
        <f t="shared" si="34"/>
        <v>723.78899999999999</v>
      </c>
    </row>
    <row r="327" spans="1:4" x14ac:dyDescent="0.3">
      <c r="A327">
        <v>331</v>
      </c>
      <c r="B327" s="23">
        <f t="shared" si="32"/>
        <v>763.15359999999998</v>
      </c>
      <c r="C327" s="23">
        <f t="shared" si="33"/>
        <v>485.64320000000004</v>
      </c>
      <c r="D327" s="23">
        <f t="shared" si="34"/>
        <v>725.9822999999999</v>
      </c>
    </row>
    <row r="328" spans="1:4" x14ac:dyDescent="0.3">
      <c r="A328">
        <v>332</v>
      </c>
      <c r="B328" s="23">
        <f t="shared" si="32"/>
        <v>765.45920000000001</v>
      </c>
      <c r="C328" s="23">
        <f t="shared" si="33"/>
        <v>487.11040000000003</v>
      </c>
      <c r="D328" s="23">
        <f t="shared" si="34"/>
        <v>728.17559999999992</v>
      </c>
    </row>
    <row r="329" spans="1:4" x14ac:dyDescent="0.3">
      <c r="A329">
        <v>333</v>
      </c>
      <c r="B329" s="23">
        <f t="shared" si="32"/>
        <v>767.76480000000004</v>
      </c>
      <c r="C329" s="23">
        <f t="shared" si="33"/>
        <v>488.57760000000002</v>
      </c>
      <c r="D329" s="23">
        <f t="shared" si="34"/>
        <v>730.36889999999994</v>
      </c>
    </row>
    <row r="330" spans="1:4" x14ac:dyDescent="0.3">
      <c r="A330">
        <v>334</v>
      </c>
      <c r="B330" s="23">
        <f t="shared" si="32"/>
        <v>770.07040000000006</v>
      </c>
      <c r="C330" s="23">
        <f t="shared" si="33"/>
        <v>490.04480000000001</v>
      </c>
      <c r="D330" s="23">
        <f t="shared" si="34"/>
        <v>732.56219999999996</v>
      </c>
    </row>
    <row r="331" spans="1:4" x14ac:dyDescent="0.3">
      <c r="A331">
        <v>335</v>
      </c>
      <c r="B331" s="23">
        <f t="shared" si="32"/>
        <v>772.37599999999998</v>
      </c>
      <c r="C331" s="23">
        <f t="shared" si="33"/>
        <v>491.512</v>
      </c>
      <c r="D331" s="23">
        <f t="shared" si="34"/>
        <v>734.75549999999998</v>
      </c>
    </row>
    <row r="332" spans="1:4" x14ac:dyDescent="0.3">
      <c r="A332">
        <v>336</v>
      </c>
      <c r="B332" s="23">
        <f t="shared" si="32"/>
        <v>774.6816</v>
      </c>
      <c r="C332" s="23">
        <f t="shared" si="33"/>
        <v>492.97919999999999</v>
      </c>
      <c r="D332" s="23">
        <f t="shared" si="34"/>
        <v>736.94879999999989</v>
      </c>
    </row>
    <row r="333" spans="1:4" x14ac:dyDescent="0.3">
      <c r="A333">
        <v>337</v>
      </c>
      <c r="B333" s="23">
        <f t="shared" si="32"/>
        <v>776.98720000000003</v>
      </c>
      <c r="C333" s="23">
        <f t="shared" si="33"/>
        <v>494.44640000000004</v>
      </c>
      <c r="D333" s="23">
        <f t="shared" si="34"/>
        <v>739.14209999999991</v>
      </c>
    </row>
    <row r="334" spans="1:4" x14ac:dyDescent="0.3">
      <c r="A334">
        <v>338</v>
      </c>
      <c r="B334" s="23">
        <f t="shared" si="32"/>
        <v>779.29280000000006</v>
      </c>
      <c r="C334" s="23">
        <f t="shared" si="33"/>
        <v>495.91360000000003</v>
      </c>
      <c r="D334" s="23">
        <f t="shared" si="34"/>
        <v>741.33539999999994</v>
      </c>
    </row>
    <row r="335" spans="1:4" x14ac:dyDescent="0.3">
      <c r="A335">
        <v>339</v>
      </c>
      <c r="B335" s="23">
        <f t="shared" si="32"/>
        <v>781.59840000000008</v>
      </c>
      <c r="C335" s="23">
        <f t="shared" si="33"/>
        <v>497.38080000000002</v>
      </c>
      <c r="D335" s="23">
        <f t="shared" si="34"/>
        <v>743.52869999999996</v>
      </c>
    </row>
    <row r="336" spans="1:4" x14ac:dyDescent="0.3">
      <c r="A336">
        <v>340</v>
      </c>
      <c r="B336" s="23">
        <f t="shared" si="32"/>
        <v>783.904</v>
      </c>
      <c r="C336" s="23">
        <f t="shared" si="33"/>
        <v>498.84800000000001</v>
      </c>
      <c r="D336" s="23">
        <f t="shared" si="34"/>
        <v>745.72199999999998</v>
      </c>
    </row>
    <row r="337" spans="1:4" x14ac:dyDescent="0.3">
      <c r="A337">
        <v>341</v>
      </c>
      <c r="B337" s="23">
        <f t="shared" si="32"/>
        <v>786.20960000000002</v>
      </c>
      <c r="C337" s="23">
        <f t="shared" si="33"/>
        <v>500.3152</v>
      </c>
      <c r="D337" s="23">
        <f t="shared" si="34"/>
        <v>747.91529999999989</v>
      </c>
    </row>
    <row r="338" spans="1:4" x14ac:dyDescent="0.3">
      <c r="A338">
        <v>342</v>
      </c>
      <c r="B338" s="23">
        <f t="shared" si="32"/>
        <v>788.51520000000005</v>
      </c>
      <c r="C338" s="23">
        <f t="shared" si="33"/>
        <v>501.7824</v>
      </c>
      <c r="D338" s="23">
        <f t="shared" si="34"/>
        <v>750.10859999999991</v>
      </c>
    </row>
    <row r="339" spans="1:4" x14ac:dyDescent="0.3">
      <c r="A339">
        <v>343</v>
      </c>
      <c r="B339" s="23">
        <f t="shared" si="32"/>
        <v>790.82080000000008</v>
      </c>
      <c r="C339" s="23">
        <f t="shared" si="33"/>
        <v>503.24960000000004</v>
      </c>
      <c r="D339" s="23">
        <f t="shared" si="34"/>
        <v>752.30189999999993</v>
      </c>
    </row>
    <row r="340" spans="1:4" x14ac:dyDescent="0.3">
      <c r="A340">
        <v>344</v>
      </c>
      <c r="B340" s="23">
        <f t="shared" si="32"/>
        <v>793.12639999999999</v>
      </c>
      <c r="C340" s="23">
        <f t="shared" si="33"/>
        <v>504.71680000000003</v>
      </c>
      <c r="D340" s="23">
        <f t="shared" si="34"/>
        <v>754.49519999999995</v>
      </c>
    </row>
    <row r="341" spans="1:4" x14ac:dyDescent="0.3">
      <c r="A341">
        <v>345</v>
      </c>
      <c r="B341" s="23">
        <f t="shared" si="32"/>
        <v>795.43200000000002</v>
      </c>
      <c r="C341" s="23">
        <f t="shared" si="33"/>
        <v>506.18400000000003</v>
      </c>
      <c r="D341" s="23">
        <f t="shared" si="34"/>
        <v>756.68849999999998</v>
      </c>
    </row>
    <row r="342" spans="1:4" x14ac:dyDescent="0.3">
      <c r="A342">
        <v>346</v>
      </c>
      <c r="B342" s="23">
        <f t="shared" si="32"/>
        <v>797.73760000000004</v>
      </c>
      <c r="C342" s="23">
        <f t="shared" si="33"/>
        <v>507.65120000000002</v>
      </c>
      <c r="D342" s="23">
        <f t="shared" si="34"/>
        <v>758.88179999999988</v>
      </c>
    </row>
    <row r="343" spans="1:4" x14ac:dyDescent="0.3">
      <c r="A343">
        <v>347</v>
      </c>
      <c r="B343" s="23">
        <f t="shared" si="32"/>
        <v>800.04320000000007</v>
      </c>
      <c r="C343" s="23">
        <f t="shared" si="33"/>
        <v>509.11840000000001</v>
      </c>
      <c r="D343" s="23">
        <f t="shared" si="34"/>
        <v>761.07509999999991</v>
      </c>
    </row>
    <row r="344" spans="1:4" x14ac:dyDescent="0.3">
      <c r="A344">
        <v>348</v>
      </c>
      <c r="B344" s="23">
        <f t="shared" si="32"/>
        <v>802.34879999999998</v>
      </c>
      <c r="C344" s="23">
        <f t="shared" si="33"/>
        <v>510.5856</v>
      </c>
      <c r="D344" s="23">
        <f t="shared" si="34"/>
        <v>763.26839999999993</v>
      </c>
    </row>
    <row r="345" spans="1:4" x14ac:dyDescent="0.3">
      <c r="A345">
        <v>349</v>
      </c>
      <c r="B345" s="23">
        <f t="shared" si="32"/>
        <v>804.65440000000001</v>
      </c>
      <c r="C345" s="23">
        <f t="shared" si="33"/>
        <v>512.05280000000005</v>
      </c>
      <c r="D345" s="23">
        <f t="shared" si="34"/>
        <v>765.46169999999995</v>
      </c>
    </row>
    <row r="346" spans="1:4" x14ac:dyDescent="0.3">
      <c r="A346">
        <v>350</v>
      </c>
      <c r="B346" s="23">
        <f t="shared" si="32"/>
        <v>806.96</v>
      </c>
      <c r="C346" s="23">
        <f t="shared" si="33"/>
        <v>513.52</v>
      </c>
      <c r="D346" s="23">
        <f t="shared" si="34"/>
        <v>767.65499999999997</v>
      </c>
    </row>
    <row r="347" spans="1:4" x14ac:dyDescent="0.3">
      <c r="A347">
        <v>351</v>
      </c>
      <c r="B347" s="23">
        <f t="shared" si="32"/>
        <v>809.26560000000006</v>
      </c>
      <c r="C347" s="23">
        <f t="shared" si="33"/>
        <v>514.98720000000003</v>
      </c>
      <c r="D347" s="23">
        <f t="shared" si="34"/>
        <v>769.84829999999988</v>
      </c>
    </row>
    <row r="348" spans="1:4" x14ac:dyDescent="0.3">
      <c r="A348">
        <v>352</v>
      </c>
      <c r="B348" s="23">
        <f t="shared" si="32"/>
        <v>811.57120000000009</v>
      </c>
      <c r="C348" s="23">
        <f t="shared" si="33"/>
        <v>516.45440000000008</v>
      </c>
      <c r="D348" s="23">
        <f t="shared" si="34"/>
        <v>772.0415999999999</v>
      </c>
    </row>
    <row r="349" spans="1:4" x14ac:dyDescent="0.3">
      <c r="A349">
        <v>353</v>
      </c>
      <c r="B349" s="23">
        <f t="shared" si="32"/>
        <v>813.8768</v>
      </c>
      <c r="C349" s="23">
        <f t="shared" si="33"/>
        <v>517.92160000000001</v>
      </c>
      <c r="D349" s="23">
        <f t="shared" si="34"/>
        <v>774.23489999999993</v>
      </c>
    </row>
    <row r="350" spans="1:4" x14ac:dyDescent="0.3">
      <c r="A350">
        <v>354</v>
      </c>
      <c r="B350" s="23">
        <f t="shared" si="32"/>
        <v>816.18240000000003</v>
      </c>
      <c r="C350" s="23">
        <f t="shared" si="33"/>
        <v>519.38880000000006</v>
      </c>
      <c r="D350" s="23">
        <f t="shared" si="34"/>
        <v>776.42819999999995</v>
      </c>
    </row>
    <row r="351" spans="1:4" x14ac:dyDescent="0.3">
      <c r="A351">
        <v>355</v>
      </c>
      <c r="B351" s="23">
        <f t="shared" si="32"/>
        <v>818.48800000000006</v>
      </c>
      <c r="C351" s="23">
        <f t="shared" si="33"/>
        <v>520.85599999999999</v>
      </c>
      <c r="D351" s="23">
        <f t="shared" si="34"/>
        <v>778.62149999999997</v>
      </c>
    </row>
    <row r="352" spans="1:4" x14ac:dyDescent="0.3">
      <c r="A352">
        <v>356</v>
      </c>
      <c r="B352" s="23">
        <f t="shared" si="32"/>
        <v>820.79360000000008</v>
      </c>
      <c r="C352" s="23">
        <f t="shared" si="33"/>
        <v>522.32320000000004</v>
      </c>
      <c r="D352" s="23">
        <f t="shared" si="34"/>
        <v>780.81479999999988</v>
      </c>
    </row>
    <row r="353" spans="1:4" x14ac:dyDescent="0.3">
      <c r="A353">
        <v>357</v>
      </c>
      <c r="B353" s="23">
        <f t="shared" si="32"/>
        <v>823.0992</v>
      </c>
      <c r="C353" s="23">
        <f t="shared" si="33"/>
        <v>523.79039999999998</v>
      </c>
      <c r="D353" s="23">
        <f t="shared" si="34"/>
        <v>783.0080999999999</v>
      </c>
    </row>
    <row r="354" spans="1:4" x14ac:dyDescent="0.3">
      <c r="A354">
        <v>358</v>
      </c>
      <c r="B354" s="23">
        <f t="shared" si="32"/>
        <v>825.40480000000002</v>
      </c>
      <c r="C354" s="23">
        <f t="shared" si="33"/>
        <v>525.25760000000002</v>
      </c>
      <c r="D354" s="23">
        <f t="shared" si="34"/>
        <v>785.20139999999992</v>
      </c>
    </row>
    <row r="355" spans="1:4" x14ac:dyDescent="0.3">
      <c r="A355">
        <v>359</v>
      </c>
      <c r="B355" s="23">
        <f t="shared" si="32"/>
        <v>827.71040000000005</v>
      </c>
      <c r="C355" s="23">
        <f t="shared" si="33"/>
        <v>526.72480000000007</v>
      </c>
      <c r="D355" s="23">
        <f t="shared" si="34"/>
        <v>787.39469999999994</v>
      </c>
    </row>
    <row r="356" spans="1:4" x14ac:dyDescent="0.3">
      <c r="A356">
        <v>360</v>
      </c>
      <c r="B356" s="23">
        <f t="shared" si="32"/>
        <v>830.01600000000008</v>
      </c>
      <c r="C356" s="23">
        <f t="shared" si="33"/>
        <v>528.19200000000001</v>
      </c>
      <c r="D356" s="23">
        <f t="shared" si="34"/>
        <v>789.58799999999997</v>
      </c>
    </row>
    <row r="357" spans="1:4" x14ac:dyDescent="0.3">
      <c r="A357">
        <v>361</v>
      </c>
      <c r="B357" s="23">
        <f t="shared" si="32"/>
        <v>832.32159999999999</v>
      </c>
      <c r="C357" s="23">
        <f t="shared" si="33"/>
        <v>529.65920000000006</v>
      </c>
      <c r="D357" s="23">
        <f t="shared" si="34"/>
        <v>791.78129999999987</v>
      </c>
    </row>
    <row r="358" spans="1:4" x14ac:dyDescent="0.3">
      <c r="A358">
        <v>362</v>
      </c>
      <c r="B358" s="23">
        <f t="shared" si="32"/>
        <v>834.62720000000002</v>
      </c>
      <c r="C358" s="23">
        <f t="shared" si="33"/>
        <v>531.12639999999999</v>
      </c>
      <c r="D358" s="23">
        <f t="shared" si="34"/>
        <v>793.9745999999999</v>
      </c>
    </row>
    <row r="359" spans="1:4" x14ac:dyDescent="0.3">
      <c r="A359">
        <v>363</v>
      </c>
      <c r="B359" s="23">
        <f t="shared" si="32"/>
        <v>836.93280000000004</v>
      </c>
      <c r="C359" s="23">
        <f t="shared" si="33"/>
        <v>532.59360000000004</v>
      </c>
      <c r="D359" s="23">
        <f t="shared" si="34"/>
        <v>796.16789999999992</v>
      </c>
    </row>
    <row r="360" spans="1:4" x14ac:dyDescent="0.3">
      <c r="A360">
        <v>364</v>
      </c>
      <c r="B360" s="23">
        <f t="shared" si="32"/>
        <v>839.23840000000007</v>
      </c>
      <c r="C360" s="23">
        <f t="shared" si="33"/>
        <v>534.06079999999997</v>
      </c>
      <c r="D360" s="23">
        <f t="shared" si="34"/>
        <v>798.36119999999994</v>
      </c>
    </row>
    <row r="361" spans="1:4" x14ac:dyDescent="0.3">
      <c r="A361">
        <v>365</v>
      </c>
      <c r="B361" s="23">
        <f t="shared" ref="B361:B424" si="35">A361*$B$5</f>
        <v>841.54399999999998</v>
      </c>
      <c r="C361" s="23">
        <f t="shared" ref="C361:C424" si="36">A361*$C$5</f>
        <v>535.52800000000002</v>
      </c>
      <c r="D361" s="23">
        <f t="shared" ref="D361:D424" si="37">A361*$D$5</f>
        <v>800.55449999999996</v>
      </c>
    </row>
    <row r="362" spans="1:4" x14ac:dyDescent="0.3">
      <c r="A362">
        <v>366</v>
      </c>
      <c r="B362" s="23">
        <f t="shared" si="35"/>
        <v>843.84960000000001</v>
      </c>
      <c r="C362" s="23">
        <f t="shared" si="36"/>
        <v>536.99520000000007</v>
      </c>
      <c r="D362" s="23">
        <f t="shared" si="37"/>
        <v>802.74779999999998</v>
      </c>
    </row>
    <row r="363" spans="1:4" x14ac:dyDescent="0.3">
      <c r="A363">
        <v>367</v>
      </c>
      <c r="B363" s="23">
        <f t="shared" si="35"/>
        <v>846.15520000000004</v>
      </c>
      <c r="C363" s="23">
        <f t="shared" si="36"/>
        <v>538.4624</v>
      </c>
      <c r="D363" s="23">
        <f t="shared" si="37"/>
        <v>804.94109999999989</v>
      </c>
    </row>
    <row r="364" spans="1:4" x14ac:dyDescent="0.3">
      <c r="A364">
        <v>368</v>
      </c>
      <c r="B364" s="23">
        <f t="shared" si="35"/>
        <v>848.46080000000006</v>
      </c>
      <c r="C364" s="23">
        <f t="shared" si="36"/>
        <v>539.92960000000005</v>
      </c>
      <c r="D364" s="23">
        <f t="shared" si="37"/>
        <v>807.13439999999991</v>
      </c>
    </row>
    <row r="365" spans="1:4" x14ac:dyDescent="0.3">
      <c r="A365">
        <v>369</v>
      </c>
      <c r="B365" s="23">
        <f t="shared" si="35"/>
        <v>850.76640000000009</v>
      </c>
      <c r="C365" s="23">
        <f t="shared" si="36"/>
        <v>541.39679999999998</v>
      </c>
      <c r="D365" s="23">
        <f t="shared" si="37"/>
        <v>809.32769999999994</v>
      </c>
    </row>
    <row r="366" spans="1:4" x14ac:dyDescent="0.3">
      <c r="A366">
        <v>370</v>
      </c>
      <c r="B366" s="23">
        <f t="shared" si="35"/>
        <v>853.072</v>
      </c>
      <c r="C366" s="23">
        <f t="shared" si="36"/>
        <v>542.86400000000003</v>
      </c>
      <c r="D366" s="23">
        <f t="shared" si="37"/>
        <v>811.52099999999996</v>
      </c>
    </row>
    <row r="367" spans="1:4" x14ac:dyDescent="0.3">
      <c r="A367">
        <v>371</v>
      </c>
      <c r="B367" s="23">
        <f t="shared" si="35"/>
        <v>855.37760000000003</v>
      </c>
      <c r="C367" s="23">
        <f t="shared" si="36"/>
        <v>544.33119999999997</v>
      </c>
      <c r="D367" s="23">
        <f t="shared" si="37"/>
        <v>813.71429999999998</v>
      </c>
    </row>
    <row r="368" spans="1:4" x14ac:dyDescent="0.3">
      <c r="A368">
        <v>372</v>
      </c>
      <c r="B368" s="23">
        <f t="shared" si="35"/>
        <v>857.68320000000006</v>
      </c>
      <c r="C368" s="23">
        <f t="shared" si="36"/>
        <v>545.79840000000002</v>
      </c>
      <c r="D368" s="23">
        <f t="shared" si="37"/>
        <v>815.90759999999989</v>
      </c>
    </row>
    <row r="369" spans="1:4" x14ac:dyDescent="0.3">
      <c r="A369">
        <v>373</v>
      </c>
      <c r="B369" s="23">
        <f t="shared" si="35"/>
        <v>859.98880000000008</v>
      </c>
      <c r="C369" s="23">
        <f t="shared" si="36"/>
        <v>547.26560000000006</v>
      </c>
      <c r="D369" s="23">
        <f t="shared" si="37"/>
        <v>818.10089999999991</v>
      </c>
    </row>
    <row r="370" spans="1:4" x14ac:dyDescent="0.3">
      <c r="A370">
        <v>374</v>
      </c>
      <c r="B370" s="23">
        <f t="shared" si="35"/>
        <v>862.2944</v>
      </c>
      <c r="C370" s="23">
        <f t="shared" si="36"/>
        <v>548.7328</v>
      </c>
      <c r="D370" s="23">
        <f t="shared" si="37"/>
        <v>820.29419999999993</v>
      </c>
    </row>
    <row r="371" spans="1:4" x14ac:dyDescent="0.3">
      <c r="A371">
        <v>375</v>
      </c>
      <c r="B371" s="23">
        <f t="shared" si="35"/>
        <v>864.6</v>
      </c>
      <c r="C371" s="23">
        <f t="shared" si="36"/>
        <v>550.20000000000005</v>
      </c>
      <c r="D371" s="23">
        <f t="shared" si="37"/>
        <v>822.48749999999995</v>
      </c>
    </row>
    <row r="372" spans="1:4" x14ac:dyDescent="0.3">
      <c r="A372">
        <v>376</v>
      </c>
      <c r="B372" s="23">
        <f t="shared" si="35"/>
        <v>866.90560000000005</v>
      </c>
      <c r="C372" s="23">
        <f t="shared" si="36"/>
        <v>551.66719999999998</v>
      </c>
      <c r="D372" s="23">
        <f t="shared" si="37"/>
        <v>824.68079999999998</v>
      </c>
    </row>
    <row r="373" spans="1:4" x14ac:dyDescent="0.3">
      <c r="A373">
        <v>377</v>
      </c>
      <c r="B373" s="23">
        <f t="shared" si="35"/>
        <v>869.21120000000008</v>
      </c>
      <c r="C373" s="23">
        <f t="shared" si="36"/>
        <v>553.13440000000003</v>
      </c>
      <c r="D373" s="23">
        <f t="shared" si="37"/>
        <v>826.87409999999988</v>
      </c>
    </row>
    <row r="374" spans="1:4" x14ac:dyDescent="0.3">
      <c r="A374">
        <v>378</v>
      </c>
      <c r="B374" s="23">
        <f t="shared" si="35"/>
        <v>871.51679999999999</v>
      </c>
      <c r="C374" s="23">
        <f t="shared" si="36"/>
        <v>554.60160000000008</v>
      </c>
      <c r="D374" s="23">
        <f t="shared" si="37"/>
        <v>829.06739999999991</v>
      </c>
    </row>
    <row r="375" spans="1:4" x14ac:dyDescent="0.3">
      <c r="A375">
        <v>379</v>
      </c>
      <c r="B375" s="23">
        <f t="shared" si="35"/>
        <v>873.82240000000002</v>
      </c>
      <c r="C375" s="23">
        <f t="shared" si="36"/>
        <v>556.06880000000001</v>
      </c>
      <c r="D375" s="23">
        <f t="shared" si="37"/>
        <v>831.26069999999993</v>
      </c>
    </row>
    <row r="376" spans="1:4" x14ac:dyDescent="0.3">
      <c r="A376">
        <v>380</v>
      </c>
      <c r="B376" s="23">
        <f t="shared" si="35"/>
        <v>876.12800000000004</v>
      </c>
      <c r="C376" s="23">
        <f t="shared" si="36"/>
        <v>557.53600000000006</v>
      </c>
      <c r="D376" s="23">
        <f t="shared" si="37"/>
        <v>833.45399999999995</v>
      </c>
    </row>
    <row r="377" spans="1:4" x14ac:dyDescent="0.3">
      <c r="A377">
        <v>381</v>
      </c>
      <c r="B377" s="23">
        <f t="shared" si="35"/>
        <v>878.43360000000007</v>
      </c>
      <c r="C377" s="23">
        <f t="shared" si="36"/>
        <v>559.00319999999999</v>
      </c>
      <c r="D377" s="23">
        <f t="shared" si="37"/>
        <v>835.64729999999997</v>
      </c>
    </row>
    <row r="378" spans="1:4" x14ac:dyDescent="0.3">
      <c r="A378">
        <v>382</v>
      </c>
      <c r="B378" s="23">
        <f t="shared" si="35"/>
        <v>880.73919999999998</v>
      </c>
      <c r="C378" s="23">
        <f t="shared" si="36"/>
        <v>560.47040000000004</v>
      </c>
      <c r="D378" s="23">
        <f t="shared" si="37"/>
        <v>837.84059999999988</v>
      </c>
    </row>
    <row r="379" spans="1:4" x14ac:dyDescent="0.3">
      <c r="A379">
        <v>383</v>
      </c>
      <c r="B379" s="23">
        <f t="shared" si="35"/>
        <v>883.04480000000001</v>
      </c>
      <c r="C379" s="23">
        <f t="shared" si="36"/>
        <v>561.93759999999997</v>
      </c>
      <c r="D379" s="23">
        <f t="shared" si="37"/>
        <v>840.0338999999999</v>
      </c>
    </row>
    <row r="380" spans="1:4" x14ac:dyDescent="0.3">
      <c r="A380">
        <v>384</v>
      </c>
      <c r="B380" s="23">
        <f t="shared" si="35"/>
        <v>885.35040000000004</v>
      </c>
      <c r="C380" s="23">
        <f t="shared" si="36"/>
        <v>563.40480000000002</v>
      </c>
      <c r="D380" s="23">
        <f t="shared" si="37"/>
        <v>842.22719999999993</v>
      </c>
    </row>
    <row r="381" spans="1:4" x14ac:dyDescent="0.3">
      <c r="A381">
        <v>385</v>
      </c>
      <c r="B381" s="23">
        <f t="shared" si="35"/>
        <v>887.65600000000006</v>
      </c>
      <c r="C381" s="23">
        <f t="shared" si="36"/>
        <v>564.87200000000007</v>
      </c>
      <c r="D381" s="23">
        <f t="shared" si="37"/>
        <v>844.42049999999995</v>
      </c>
    </row>
    <row r="382" spans="1:4" x14ac:dyDescent="0.3">
      <c r="A382">
        <v>386</v>
      </c>
      <c r="B382" s="23">
        <f t="shared" si="35"/>
        <v>889.96160000000009</v>
      </c>
      <c r="C382" s="23">
        <f t="shared" si="36"/>
        <v>566.33920000000001</v>
      </c>
      <c r="D382" s="23">
        <f t="shared" si="37"/>
        <v>846.61379999999997</v>
      </c>
    </row>
    <row r="383" spans="1:4" x14ac:dyDescent="0.3">
      <c r="A383">
        <v>387</v>
      </c>
      <c r="B383" s="23">
        <f t="shared" si="35"/>
        <v>892.2672</v>
      </c>
      <c r="C383" s="23">
        <f t="shared" si="36"/>
        <v>567.80640000000005</v>
      </c>
      <c r="D383" s="23">
        <f t="shared" si="37"/>
        <v>848.80709999999988</v>
      </c>
    </row>
    <row r="384" spans="1:4" x14ac:dyDescent="0.3">
      <c r="A384">
        <v>388</v>
      </c>
      <c r="B384" s="23">
        <f t="shared" si="35"/>
        <v>894.57280000000003</v>
      </c>
      <c r="C384" s="23">
        <f t="shared" si="36"/>
        <v>569.27359999999999</v>
      </c>
      <c r="D384" s="23">
        <f t="shared" si="37"/>
        <v>851.0003999999999</v>
      </c>
    </row>
    <row r="385" spans="1:4" x14ac:dyDescent="0.3">
      <c r="A385">
        <v>389</v>
      </c>
      <c r="B385" s="23">
        <f t="shared" si="35"/>
        <v>896.87840000000006</v>
      </c>
      <c r="C385" s="23">
        <f t="shared" si="36"/>
        <v>570.74080000000004</v>
      </c>
      <c r="D385" s="23">
        <f t="shared" si="37"/>
        <v>853.19369999999992</v>
      </c>
    </row>
    <row r="386" spans="1:4" x14ac:dyDescent="0.3">
      <c r="A386">
        <v>390</v>
      </c>
      <c r="B386" s="23">
        <f t="shared" si="35"/>
        <v>899.18400000000008</v>
      </c>
      <c r="C386" s="23">
        <f t="shared" si="36"/>
        <v>572.20799999999997</v>
      </c>
      <c r="D386" s="23">
        <f t="shared" si="37"/>
        <v>855.38699999999994</v>
      </c>
    </row>
    <row r="387" spans="1:4" x14ac:dyDescent="0.3">
      <c r="A387">
        <v>391</v>
      </c>
      <c r="B387" s="23">
        <f t="shared" si="35"/>
        <v>901.4896</v>
      </c>
      <c r="C387" s="23">
        <f t="shared" si="36"/>
        <v>573.67520000000002</v>
      </c>
      <c r="D387" s="23">
        <f t="shared" si="37"/>
        <v>857.58029999999997</v>
      </c>
    </row>
    <row r="388" spans="1:4" x14ac:dyDescent="0.3">
      <c r="A388">
        <v>392</v>
      </c>
      <c r="B388" s="23">
        <f t="shared" si="35"/>
        <v>903.79520000000002</v>
      </c>
      <c r="C388" s="23">
        <f t="shared" si="36"/>
        <v>575.14240000000007</v>
      </c>
      <c r="D388" s="23">
        <f t="shared" si="37"/>
        <v>859.77359999999987</v>
      </c>
    </row>
    <row r="389" spans="1:4" x14ac:dyDescent="0.3">
      <c r="A389">
        <v>393</v>
      </c>
      <c r="B389" s="23">
        <f t="shared" si="35"/>
        <v>906.10080000000005</v>
      </c>
      <c r="C389" s="23">
        <f t="shared" si="36"/>
        <v>576.6096</v>
      </c>
      <c r="D389" s="23">
        <f t="shared" si="37"/>
        <v>861.9668999999999</v>
      </c>
    </row>
    <row r="390" spans="1:4" x14ac:dyDescent="0.3">
      <c r="A390">
        <v>394</v>
      </c>
      <c r="B390" s="23">
        <f t="shared" si="35"/>
        <v>908.40640000000008</v>
      </c>
      <c r="C390" s="23">
        <f t="shared" si="36"/>
        <v>578.07680000000005</v>
      </c>
      <c r="D390" s="23">
        <f t="shared" si="37"/>
        <v>864.16019999999992</v>
      </c>
    </row>
    <row r="391" spans="1:4" x14ac:dyDescent="0.3">
      <c r="A391">
        <v>395</v>
      </c>
      <c r="B391" s="23">
        <f t="shared" si="35"/>
        <v>910.71199999999999</v>
      </c>
      <c r="C391" s="23">
        <f t="shared" si="36"/>
        <v>579.54399999999998</v>
      </c>
      <c r="D391" s="23">
        <f t="shared" si="37"/>
        <v>866.35349999999994</v>
      </c>
    </row>
    <row r="392" spans="1:4" x14ac:dyDescent="0.3">
      <c r="A392">
        <v>396</v>
      </c>
      <c r="B392" s="23">
        <f t="shared" si="35"/>
        <v>913.01760000000002</v>
      </c>
      <c r="C392" s="23">
        <f t="shared" si="36"/>
        <v>581.01120000000003</v>
      </c>
      <c r="D392" s="23">
        <f t="shared" si="37"/>
        <v>868.54679999999996</v>
      </c>
    </row>
    <row r="393" spans="1:4" x14ac:dyDescent="0.3">
      <c r="A393">
        <v>397</v>
      </c>
      <c r="B393" s="23">
        <f t="shared" si="35"/>
        <v>915.32320000000004</v>
      </c>
      <c r="C393" s="23">
        <f t="shared" si="36"/>
        <v>582.47840000000008</v>
      </c>
      <c r="D393" s="23">
        <f t="shared" si="37"/>
        <v>870.74009999999987</v>
      </c>
    </row>
    <row r="394" spans="1:4" x14ac:dyDescent="0.3">
      <c r="A394">
        <v>398</v>
      </c>
      <c r="B394" s="23">
        <f t="shared" si="35"/>
        <v>917.62880000000007</v>
      </c>
      <c r="C394" s="23">
        <f t="shared" si="36"/>
        <v>583.94560000000001</v>
      </c>
      <c r="D394" s="23">
        <f t="shared" si="37"/>
        <v>872.93339999999989</v>
      </c>
    </row>
    <row r="395" spans="1:4" x14ac:dyDescent="0.3">
      <c r="A395">
        <v>399</v>
      </c>
      <c r="B395" s="23">
        <f t="shared" si="35"/>
        <v>919.93439999999998</v>
      </c>
      <c r="C395" s="23">
        <f t="shared" si="36"/>
        <v>585.41280000000006</v>
      </c>
      <c r="D395" s="23">
        <f t="shared" si="37"/>
        <v>875.12669999999991</v>
      </c>
    </row>
    <row r="396" spans="1:4" x14ac:dyDescent="0.3">
      <c r="A396">
        <v>400</v>
      </c>
      <c r="B396" s="23">
        <f t="shared" si="35"/>
        <v>922.24</v>
      </c>
      <c r="C396" s="23">
        <f t="shared" si="36"/>
        <v>586.88</v>
      </c>
      <c r="D396" s="23">
        <f t="shared" si="37"/>
        <v>877.31999999999994</v>
      </c>
    </row>
    <row r="397" spans="1:4" x14ac:dyDescent="0.3">
      <c r="A397">
        <v>401</v>
      </c>
      <c r="B397" s="23">
        <f t="shared" si="35"/>
        <v>924.54560000000004</v>
      </c>
      <c r="C397" s="23">
        <f t="shared" si="36"/>
        <v>588.34720000000004</v>
      </c>
      <c r="D397" s="23">
        <f t="shared" si="37"/>
        <v>879.51329999999996</v>
      </c>
    </row>
    <row r="398" spans="1:4" x14ac:dyDescent="0.3">
      <c r="A398">
        <v>402</v>
      </c>
      <c r="B398" s="23">
        <f t="shared" si="35"/>
        <v>926.85120000000006</v>
      </c>
      <c r="C398" s="23">
        <f t="shared" si="36"/>
        <v>589.81439999999998</v>
      </c>
      <c r="D398" s="23">
        <f t="shared" si="37"/>
        <v>881.70659999999987</v>
      </c>
    </row>
    <row r="399" spans="1:4" x14ac:dyDescent="0.3">
      <c r="A399">
        <v>403</v>
      </c>
      <c r="B399" s="23">
        <f t="shared" si="35"/>
        <v>929.15680000000009</v>
      </c>
      <c r="C399" s="23">
        <f t="shared" si="36"/>
        <v>591.28160000000003</v>
      </c>
      <c r="D399" s="23">
        <f t="shared" si="37"/>
        <v>883.89989999999989</v>
      </c>
    </row>
    <row r="400" spans="1:4" x14ac:dyDescent="0.3">
      <c r="A400">
        <v>404</v>
      </c>
      <c r="B400" s="23">
        <f t="shared" si="35"/>
        <v>931.4624</v>
      </c>
      <c r="C400" s="23">
        <f t="shared" si="36"/>
        <v>592.74880000000007</v>
      </c>
      <c r="D400" s="23">
        <f t="shared" si="37"/>
        <v>886.09319999999991</v>
      </c>
    </row>
    <row r="401" spans="1:4" x14ac:dyDescent="0.3">
      <c r="A401">
        <v>405</v>
      </c>
      <c r="B401" s="23">
        <f t="shared" si="35"/>
        <v>933.76800000000003</v>
      </c>
      <c r="C401" s="23">
        <f t="shared" si="36"/>
        <v>594.21600000000001</v>
      </c>
      <c r="D401" s="23">
        <f t="shared" si="37"/>
        <v>888.28649999999993</v>
      </c>
    </row>
    <row r="402" spans="1:4" x14ac:dyDescent="0.3">
      <c r="A402">
        <v>406</v>
      </c>
      <c r="B402" s="23">
        <f t="shared" si="35"/>
        <v>936.07360000000006</v>
      </c>
      <c r="C402" s="23">
        <f t="shared" si="36"/>
        <v>595.68320000000006</v>
      </c>
      <c r="D402" s="23">
        <f t="shared" si="37"/>
        <v>890.47979999999995</v>
      </c>
    </row>
    <row r="403" spans="1:4" x14ac:dyDescent="0.3">
      <c r="A403">
        <v>407</v>
      </c>
      <c r="B403" s="23">
        <f t="shared" si="35"/>
        <v>938.37920000000008</v>
      </c>
      <c r="C403" s="23">
        <f t="shared" si="36"/>
        <v>597.15039999999999</v>
      </c>
      <c r="D403" s="23">
        <f t="shared" si="37"/>
        <v>892.67309999999998</v>
      </c>
    </row>
    <row r="404" spans="1:4" x14ac:dyDescent="0.3">
      <c r="A404">
        <v>408</v>
      </c>
      <c r="B404" s="23">
        <f t="shared" si="35"/>
        <v>940.6848</v>
      </c>
      <c r="C404" s="23">
        <f t="shared" si="36"/>
        <v>598.61760000000004</v>
      </c>
      <c r="D404" s="23">
        <f t="shared" si="37"/>
        <v>894.86639999999989</v>
      </c>
    </row>
    <row r="405" spans="1:4" x14ac:dyDescent="0.3">
      <c r="A405">
        <v>409</v>
      </c>
      <c r="B405" s="23">
        <f t="shared" si="35"/>
        <v>942.99040000000002</v>
      </c>
      <c r="C405" s="23">
        <f t="shared" si="36"/>
        <v>600.08479999999997</v>
      </c>
      <c r="D405" s="23">
        <f t="shared" si="37"/>
        <v>897.05969999999991</v>
      </c>
    </row>
    <row r="406" spans="1:4" x14ac:dyDescent="0.3">
      <c r="A406">
        <v>410</v>
      </c>
      <c r="B406" s="23">
        <f t="shared" si="35"/>
        <v>945.29600000000005</v>
      </c>
      <c r="C406" s="23">
        <f t="shared" si="36"/>
        <v>601.55200000000002</v>
      </c>
      <c r="D406" s="23">
        <f t="shared" si="37"/>
        <v>899.25299999999993</v>
      </c>
    </row>
    <row r="407" spans="1:4" x14ac:dyDescent="0.3">
      <c r="A407">
        <v>411</v>
      </c>
      <c r="B407" s="23">
        <f t="shared" si="35"/>
        <v>947.60160000000008</v>
      </c>
      <c r="C407" s="23">
        <f t="shared" si="36"/>
        <v>603.01920000000007</v>
      </c>
      <c r="D407" s="23">
        <f t="shared" si="37"/>
        <v>901.44629999999995</v>
      </c>
    </row>
    <row r="408" spans="1:4" x14ac:dyDescent="0.3">
      <c r="A408">
        <v>412</v>
      </c>
      <c r="B408" s="23">
        <f t="shared" si="35"/>
        <v>949.90719999999999</v>
      </c>
      <c r="C408" s="23">
        <f t="shared" si="36"/>
        <v>604.4864</v>
      </c>
      <c r="D408" s="23">
        <f t="shared" si="37"/>
        <v>903.63959999999997</v>
      </c>
    </row>
    <row r="409" spans="1:4" x14ac:dyDescent="0.3">
      <c r="A409">
        <v>413</v>
      </c>
      <c r="B409" s="23">
        <f t="shared" si="35"/>
        <v>952.21280000000002</v>
      </c>
      <c r="C409" s="23">
        <f t="shared" si="36"/>
        <v>605.95360000000005</v>
      </c>
      <c r="D409" s="23">
        <f t="shared" si="37"/>
        <v>905.83289999999988</v>
      </c>
    </row>
    <row r="410" spans="1:4" x14ac:dyDescent="0.3">
      <c r="A410">
        <v>414</v>
      </c>
      <c r="B410" s="23">
        <f t="shared" si="35"/>
        <v>954.51840000000004</v>
      </c>
      <c r="C410" s="23">
        <f t="shared" si="36"/>
        <v>607.42079999999999</v>
      </c>
      <c r="D410" s="23">
        <f t="shared" si="37"/>
        <v>908.0261999999999</v>
      </c>
    </row>
    <row r="411" spans="1:4" x14ac:dyDescent="0.3">
      <c r="A411">
        <v>415</v>
      </c>
      <c r="B411" s="23">
        <f t="shared" si="35"/>
        <v>956.82400000000007</v>
      </c>
      <c r="C411" s="23">
        <f t="shared" si="36"/>
        <v>608.88800000000003</v>
      </c>
      <c r="D411" s="23">
        <f t="shared" si="37"/>
        <v>910.21949999999993</v>
      </c>
    </row>
    <row r="412" spans="1:4" x14ac:dyDescent="0.3">
      <c r="A412">
        <v>416</v>
      </c>
      <c r="B412" s="23">
        <f t="shared" si="35"/>
        <v>959.12959999999998</v>
      </c>
      <c r="C412" s="23">
        <f t="shared" si="36"/>
        <v>610.35519999999997</v>
      </c>
      <c r="D412" s="23">
        <f t="shared" si="37"/>
        <v>912.41279999999995</v>
      </c>
    </row>
    <row r="413" spans="1:4" x14ac:dyDescent="0.3">
      <c r="A413">
        <v>417</v>
      </c>
      <c r="B413" s="23">
        <f t="shared" si="35"/>
        <v>961.43520000000001</v>
      </c>
      <c r="C413" s="23">
        <f t="shared" si="36"/>
        <v>611.82240000000002</v>
      </c>
      <c r="D413" s="23">
        <f t="shared" si="37"/>
        <v>914.60609999999997</v>
      </c>
    </row>
    <row r="414" spans="1:4" x14ac:dyDescent="0.3">
      <c r="A414">
        <v>418</v>
      </c>
      <c r="B414" s="23">
        <f t="shared" si="35"/>
        <v>963.74080000000004</v>
      </c>
      <c r="C414" s="23">
        <f t="shared" si="36"/>
        <v>613.28960000000006</v>
      </c>
      <c r="D414" s="23">
        <f t="shared" si="37"/>
        <v>916.79939999999988</v>
      </c>
    </row>
    <row r="415" spans="1:4" x14ac:dyDescent="0.3">
      <c r="A415">
        <v>419</v>
      </c>
      <c r="B415" s="23">
        <f t="shared" si="35"/>
        <v>966.04640000000006</v>
      </c>
      <c r="C415" s="23">
        <f t="shared" si="36"/>
        <v>614.7568</v>
      </c>
      <c r="D415" s="23">
        <f t="shared" si="37"/>
        <v>918.9926999999999</v>
      </c>
    </row>
    <row r="416" spans="1:4" x14ac:dyDescent="0.3">
      <c r="A416">
        <v>420</v>
      </c>
      <c r="B416" s="23">
        <f t="shared" si="35"/>
        <v>968.35200000000009</v>
      </c>
      <c r="C416" s="23">
        <f t="shared" si="36"/>
        <v>616.22400000000005</v>
      </c>
      <c r="D416" s="23">
        <f t="shared" si="37"/>
        <v>921.18599999999992</v>
      </c>
    </row>
    <row r="417" spans="1:4" x14ac:dyDescent="0.3">
      <c r="A417">
        <v>421</v>
      </c>
      <c r="B417" s="23">
        <f t="shared" si="35"/>
        <v>970.6576</v>
      </c>
      <c r="C417" s="23">
        <f t="shared" si="36"/>
        <v>617.69119999999998</v>
      </c>
      <c r="D417" s="23">
        <f t="shared" si="37"/>
        <v>923.37929999999994</v>
      </c>
    </row>
    <row r="418" spans="1:4" x14ac:dyDescent="0.3">
      <c r="A418">
        <v>422</v>
      </c>
      <c r="B418" s="23">
        <f t="shared" si="35"/>
        <v>972.96320000000003</v>
      </c>
      <c r="C418" s="23">
        <f t="shared" si="36"/>
        <v>619.15840000000003</v>
      </c>
      <c r="D418" s="23">
        <f t="shared" si="37"/>
        <v>925.57259999999997</v>
      </c>
    </row>
    <row r="419" spans="1:4" x14ac:dyDescent="0.3">
      <c r="A419">
        <v>423</v>
      </c>
      <c r="B419" s="23">
        <f t="shared" si="35"/>
        <v>975.26880000000006</v>
      </c>
      <c r="C419" s="23">
        <f t="shared" si="36"/>
        <v>620.62560000000008</v>
      </c>
      <c r="D419" s="23">
        <f t="shared" si="37"/>
        <v>927.76589999999987</v>
      </c>
    </row>
    <row r="420" spans="1:4" x14ac:dyDescent="0.3">
      <c r="A420">
        <v>424</v>
      </c>
      <c r="B420" s="23">
        <f t="shared" si="35"/>
        <v>977.57440000000008</v>
      </c>
      <c r="C420" s="23">
        <f t="shared" si="36"/>
        <v>622.09280000000001</v>
      </c>
      <c r="D420" s="23">
        <f t="shared" si="37"/>
        <v>929.9591999999999</v>
      </c>
    </row>
    <row r="421" spans="1:4" x14ac:dyDescent="0.3">
      <c r="A421">
        <v>425</v>
      </c>
      <c r="B421" s="23">
        <f t="shared" si="35"/>
        <v>979.88</v>
      </c>
      <c r="C421" s="23">
        <f t="shared" si="36"/>
        <v>623.56000000000006</v>
      </c>
      <c r="D421" s="23">
        <f t="shared" si="37"/>
        <v>932.15249999999992</v>
      </c>
    </row>
    <row r="422" spans="1:4" x14ac:dyDescent="0.3">
      <c r="A422">
        <v>426</v>
      </c>
      <c r="B422" s="23">
        <f t="shared" si="35"/>
        <v>982.18560000000002</v>
      </c>
      <c r="C422" s="23">
        <f t="shared" si="36"/>
        <v>625.02719999999999</v>
      </c>
      <c r="D422" s="23">
        <f t="shared" si="37"/>
        <v>934.34579999999994</v>
      </c>
    </row>
    <row r="423" spans="1:4" x14ac:dyDescent="0.3">
      <c r="A423">
        <v>427</v>
      </c>
      <c r="B423" s="23">
        <f t="shared" si="35"/>
        <v>984.49120000000005</v>
      </c>
      <c r="C423" s="23">
        <f t="shared" si="36"/>
        <v>626.49440000000004</v>
      </c>
      <c r="D423" s="23">
        <f t="shared" si="37"/>
        <v>936.53909999999996</v>
      </c>
    </row>
    <row r="424" spans="1:4" x14ac:dyDescent="0.3">
      <c r="A424">
        <v>428</v>
      </c>
      <c r="B424" s="23">
        <f t="shared" si="35"/>
        <v>986.79680000000008</v>
      </c>
      <c r="C424" s="23">
        <f t="shared" si="36"/>
        <v>627.96159999999998</v>
      </c>
      <c r="D424" s="23">
        <f t="shared" si="37"/>
        <v>938.73239999999987</v>
      </c>
    </row>
    <row r="425" spans="1:4" x14ac:dyDescent="0.3">
      <c r="A425">
        <v>429</v>
      </c>
      <c r="B425" s="23">
        <f t="shared" ref="B425:B488" si="38">A425*$B$5</f>
        <v>989.10239999999999</v>
      </c>
      <c r="C425" s="23">
        <f t="shared" ref="C425:C488" si="39">A425*$C$5</f>
        <v>629.42880000000002</v>
      </c>
      <c r="D425" s="23">
        <f t="shared" ref="D425:D488" si="40">A425*$D$5</f>
        <v>940.92569999999989</v>
      </c>
    </row>
    <row r="426" spans="1:4" x14ac:dyDescent="0.3">
      <c r="A426">
        <v>430</v>
      </c>
      <c r="B426" s="23">
        <f t="shared" si="38"/>
        <v>991.40800000000002</v>
      </c>
      <c r="C426" s="23">
        <f t="shared" si="39"/>
        <v>630.89600000000007</v>
      </c>
      <c r="D426" s="23">
        <f t="shared" si="40"/>
        <v>943.11899999999991</v>
      </c>
    </row>
    <row r="427" spans="1:4" x14ac:dyDescent="0.3">
      <c r="A427">
        <v>431</v>
      </c>
      <c r="B427" s="23">
        <f t="shared" si="38"/>
        <v>993.71360000000004</v>
      </c>
      <c r="C427" s="23">
        <f t="shared" si="39"/>
        <v>632.36320000000001</v>
      </c>
      <c r="D427" s="23">
        <f t="shared" si="40"/>
        <v>945.31229999999994</v>
      </c>
    </row>
    <row r="428" spans="1:4" x14ac:dyDescent="0.3">
      <c r="A428">
        <v>432</v>
      </c>
      <c r="B428" s="23">
        <f t="shared" si="38"/>
        <v>996.01920000000007</v>
      </c>
      <c r="C428" s="23">
        <f t="shared" si="39"/>
        <v>633.83040000000005</v>
      </c>
      <c r="D428" s="23">
        <f t="shared" si="40"/>
        <v>947.50559999999996</v>
      </c>
    </row>
    <row r="429" spans="1:4" x14ac:dyDescent="0.3">
      <c r="A429">
        <v>433</v>
      </c>
      <c r="B429" s="23">
        <f t="shared" si="38"/>
        <v>998.3248000000001</v>
      </c>
      <c r="C429" s="23">
        <f t="shared" si="39"/>
        <v>635.29759999999999</v>
      </c>
      <c r="D429" s="23">
        <f t="shared" si="40"/>
        <v>949.69889999999987</v>
      </c>
    </row>
    <row r="430" spans="1:4" x14ac:dyDescent="0.3">
      <c r="A430">
        <v>434</v>
      </c>
      <c r="B430" s="23">
        <f t="shared" si="38"/>
        <v>1000.6304</v>
      </c>
      <c r="C430" s="23">
        <f t="shared" si="39"/>
        <v>636.76480000000004</v>
      </c>
      <c r="D430" s="23">
        <f t="shared" si="40"/>
        <v>951.89219999999989</v>
      </c>
    </row>
    <row r="431" spans="1:4" x14ac:dyDescent="0.3">
      <c r="A431">
        <v>435</v>
      </c>
      <c r="B431" s="23">
        <f t="shared" si="38"/>
        <v>1002.936</v>
      </c>
      <c r="C431" s="23">
        <f t="shared" si="39"/>
        <v>638.23199999999997</v>
      </c>
      <c r="D431" s="23">
        <f t="shared" si="40"/>
        <v>954.08549999999991</v>
      </c>
    </row>
    <row r="432" spans="1:4" x14ac:dyDescent="0.3">
      <c r="A432">
        <v>436</v>
      </c>
      <c r="B432" s="23">
        <f t="shared" si="38"/>
        <v>1005.2416000000001</v>
      </c>
      <c r="C432" s="23">
        <f t="shared" si="39"/>
        <v>639.69920000000002</v>
      </c>
      <c r="D432" s="23">
        <f t="shared" si="40"/>
        <v>956.27879999999993</v>
      </c>
    </row>
    <row r="433" spans="1:4" x14ac:dyDescent="0.3">
      <c r="A433">
        <v>437</v>
      </c>
      <c r="B433" s="23">
        <f t="shared" si="38"/>
        <v>1007.5472000000001</v>
      </c>
      <c r="C433" s="23">
        <f t="shared" si="39"/>
        <v>641.16640000000007</v>
      </c>
      <c r="D433" s="23">
        <f t="shared" si="40"/>
        <v>958.47209999999995</v>
      </c>
    </row>
    <row r="434" spans="1:4" x14ac:dyDescent="0.3">
      <c r="A434">
        <v>438</v>
      </c>
      <c r="B434" s="23">
        <f t="shared" si="38"/>
        <v>1009.8528</v>
      </c>
      <c r="C434" s="23">
        <f t="shared" si="39"/>
        <v>642.6336</v>
      </c>
      <c r="D434" s="23">
        <f t="shared" si="40"/>
        <v>960.66539999999986</v>
      </c>
    </row>
    <row r="435" spans="1:4" x14ac:dyDescent="0.3">
      <c r="A435">
        <v>439</v>
      </c>
      <c r="B435" s="23">
        <f t="shared" si="38"/>
        <v>1012.1584</v>
      </c>
      <c r="C435" s="23">
        <f t="shared" si="39"/>
        <v>644.10080000000005</v>
      </c>
      <c r="D435" s="23">
        <f t="shared" si="40"/>
        <v>962.85869999999989</v>
      </c>
    </row>
    <row r="436" spans="1:4" x14ac:dyDescent="0.3">
      <c r="A436">
        <v>440</v>
      </c>
      <c r="B436" s="23">
        <f t="shared" si="38"/>
        <v>1014.4640000000001</v>
      </c>
      <c r="C436" s="23">
        <f t="shared" si="39"/>
        <v>645.56799999999998</v>
      </c>
      <c r="D436" s="23">
        <f t="shared" si="40"/>
        <v>965.05199999999991</v>
      </c>
    </row>
    <row r="437" spans="1:4" x14ac:dyDescent="0.3">
      <c r="A437">
        <v>441</v>
      </c>
      <c r="B437" s="23">
        <f t="shared" si="38"/>
        <v>1016.7696000000001</v>
      </c>
      <c r="C437" s="23">
        <f t="shared" si="39"/>
        <v>647.03520000000003</v>
      </c>
      <c r="D437" s="23">
        <f t="shared" si="40"/>
        <v>967.24529999999993</v>
      </c>
    </row>
    <row r="438" spans="1:4" x14ac:dyDescent="0.3">
      <c r="A438">
        <v>442</v>
      </c>
      <c r="B438" s="23">
        <f t="shared" si="38"/>
        <v>1019.0752</v>
      </c>
      <c r="C438" s="23">
        <f t="shared" si="39"/>
        <v>648.50240000000008</v>
      </c>
      <c r="D438" s="23">
        <f t="shared" si="40"/>
        <v>969.43859999999995</v>
      </c>
    </row>
    <row r="439" spans="1:4" x14ac:dyDescent="0.3">
      <c r="A439">
        <v>443</v>
      </c>
      <c r="B439" s="23">
        <f t="shared" si="38"/>
        <v>1021.3808</v>
      </c>
      <c r="C439" s="23">
        <f t="shared" si="39"/>
        <v>649.96960000000001</v>
      </c>
      <c r="D439" s="23">
        <f t="shared" si="40"/>
        <v>971.63189999999986</v>
      </c>
    </row>
    <row r="440" spans="1:4" x14ac:dyDescent="0.3">
      <c r="A440">
        <v>444</v>
      </c>
      <c r="B440" s="23">
        <f t="shared" si="38"/>
        <v>1023.6864</v>
      </c>
      <c r="C440" s="23">
        <f t="shared" si="39"/>
        <v>651.43680000000006</v>
      </c>
      <c r="D440" s="23">
        <f t="shared" si="40"/>
        <v>973.82519999999988</v>
      </c>
    </row>
    <row r="441" spans="1:4" x14ac:dyDescent="0.3">
      <c r="A441">
        <v>445</v>
      </c>
      <c r="B441" s="23">
        <f t="shared" si="38"/>
        <v>1025.992</v>
      </c>
      <c r="C441" s="23">
        <f t="shared" si="39"/>
        <v>652.904</v>
      </c>
      <c r="D441" s="23">
        <f t="shared" si="40"/>
        <v>976.0184999999999</v>
      </c>
    </row>
    <row r="442" spans="1:4" x14ac:dyDescent="0.3">
      <c r="A442">
        <v>446</v>
      </c>
      <c r="B442" s="23">
        <f t="shared" si="38"/>
        <v>1028.2976000000001</v>
      </c>
      <c r="C442" s="23">
        <f t="shared" si="39"/>
        <v>654.37120000000004</v>
      </c>
      <c r="D442" s="23">
        <f t="shared" si="40"/>
        <v>978.21179999999993</v>
      </c>
    </row>
    <row r="443" spans="1:4" x14ac:dyDescent="0.3">
      <c r="A443">
        <v>447</v>
      </c>
      <c r="B443" s="23">
        <f t="shared" si="38"/>
        <v>1030.6032</v>
      </c>
      <c r="C443" s="23">
        <f t="shared" si="39"/>
        <v>655.83839999999998</v>
      </c>
      <c r="D443" s="23">
        <f t="shared" si="40"/>
        <v>980.40509999999995</v>
      </c>
    </row>
    <row r="444" spans="1:4" x14ac:dyDescent="0.3">
      <c r="A444">
        <v>448</v>
      </c>
      <c r="B444" s="23">
        <f t="shared" si="38"/>
        <v>1032.9088000000002</v>
      </c>
      <c r="C444" s="23">
        <f t="shared" si="39"/>
        <v>657.30560000000003</v>
      </c>
      <c r="D444" s="23">
        <f t="shared" si="40"/>
        <v>982.59839999999986</v>
      </c>
    </row>
    <row r="445" spans="1:4" x14ac:dyDescent="0.3">
      <c r="A445">
        <v>449</v>
      </c>
      <c r="B445" s="23">
        <f t="shared" si="38"/>
        <v>1035.2144000000001</v>
      </c>
      <c r="C445" s="23">
        <f t="shared" si="39"/>
        <v>658.77280000000007</v>
      </c>
      <c r="D445" s="23">
        <f t="shared" si="40"/>
        <v>984.79169999999988</v>
      </c>
    </row>
    <row r="446" spans="1:4" x14ac:dyDescent="0.3">
      <c r="A446">
        <v>450</v>
      </c>
      <c r="B446" s="23">
        <f t="shared" si="38"/>
        <v>1037.52</v>
      </c>
      <c r="C446" s="23">
        <f t="shared" si="39"/>
        <v>660.24</v>
      </c>
      <c r="D446" s="23">
        <f t="shared" si="40"/>
        <v>986.9849999999999</v>
      </c>
    </row>
    <row r="447" spans="1:4" x14ac:dyDescent="0.3">
      <c r="A447">
        <v>451</v>
      </c>
      <c r="B447" s="23">
        <f t="shared" si="38"/>
        <v>1039.8256000000001</v>
      </c>
      <c r="C447" s="23">
        <f t="shared" si="39"/>
        <v>661.70720000000006</v>
      </c>
      <c r="D447" s="23">
        <f t="shared" si="40"/>
        <v>989.17829999999992</v>
      </c>
    </row>
    <row r="448" spans="1:4" x14ac:dyDescent="0.3">
      <c r="A448">
        <v>452</v>
      </c>
      <c r="B448" s="23">
        <f t="shared" si="38"/>
        <v>1042.1312</v>
      </c>
      <c r="C448" s="23">
        <f t="shared" si="39"/>
        <v>663.17439999999999</v>
      </c>
      <c r="D448" s="23">
        <f t="shared" si="40"/>
        <v>991.37159999999994</v>
      </c>
    </row>
    <row r="449" spans="1:4" x14ac:dyDescent="0.3">
      <c r="A449">
        <v>453</v>
      </c>
      <c r="B449" s="23">
        <f t="shared" si="38"/>
        <v>1044.4367999999999</v>
      </c>
      <c r="C449" s="23">
        <f t="shared" si="39"/>
        <v>664.64160000000004</v>
      </c>
      <c r="D449" s="23">
        <f t="shared" si="40"/>
        <v>993.56489999999997</v>
      </c>
    </row>
    <row r="450" spans="1:4" x14ac:dyDescent="0.3">
      <c r="A450">
        <v>454</v>
      </c>
      <c r="B450" s="23">
        <f t="shared" si="38"/>
        <v>1046.7424000000001</v>
      </c>
      <c r="C450" s="23">
        <f t="shared" si="39"/>
        <v>666.10879999999997</v>
      </c>
      <c r="D450" s="23">
        <f t="shared" si="40"/>
        <v>995.75819999999987</v>
      </c>
    </row>
    <row r="451" spans="1:4" x14ac:dyDescent="0.3">
      <c r="A451">
        <v>455</v>
      </c>
      <c r="B451" s="23">
        <f t="shared" si="38"/>
        <v>1049.048</v>
      </c>
      <c r="C451" s="23">
        <f t="shared" si="39"/>
        <v>667.57600000000002</v>
      </c>
      <c r="D451" s="23">
        <f t="shared" si="40"/>
        <v>997.9514999999999</v>
      </c>
    </row>
    <row r="452" spans="1:4" x14ac:dyDescent="0.3">
      <c r="A452">
        <v>456</v>
      </c>
      <c r="B452" s="23">
        <f t="shared" si="38"/>
        <v>1051.3536000000001</v>
      </c>
      <c r="C452" s="23">
        <f t="shared" si="39"/>
        <v>669.04320000000007</v>
      </c>
      <c r="D452" s="23">
        <f t="shared" si="40"/>
        <v>1000.1447999999999</v>
      </c>
    </row>
    <row r="453" spans="1:4" x14ac:dyDescent="0.3">
      <c r="A453">
        <v>457</v>
      </c>
      <c r="B453" s="23">
        <f t="shared" si="38"/>
        <v>1053.6592000000001</v>
      </c>
      <c r="C453" s="23">
        <f t="shared" si="39"/>
        <v>670.5104</v>
      </c>
      <c r="D453" s="23">
        <f t="shared" si="40"/>
        <v>1002.3380999999999</v>
      </c>
    </row>
    <row r="454" spans="1:4" x14ac:dyDescent="0.3">
      <c r="A454">
        <v>458</v>
      </c>
      <c r="B454" s="23">
        <f t="shared" si="38"/>
        <v>1055.9648</v>
      </c>
      <c r="C454" s="23">
        <f t="shared" si="39"/>
        <v>671.97760000000005</v>
      </c>
      <c r="D454" s="23">
        <f t="shared" si="40"/>
        <v>1004.5314</v>
      </c>
    </row>
    <row r="455" spans="1:4" x14ac:dyDescent="0.3">
      <c r="A455">
        <v>459</v>
      </c>
      <c r="B455" s="23">
        <f t="shared" si="38"/>
        <v>1058.2704000000001</v>
      </c>
      <c r="C455" s="23">
        <f t="shared" si="39"/>
        <v>673.44479999999999</v>
      </c>
      <c r="D455" s="23">
        <f t="shared" si="40"/>
        <v>1006.7246999999999</v>
      </c>
    </row>
    <row r="456" spans="1:4" x14ac:dyDescent="0.3">
      <c r="A456">
        <v>460</v>
      </c>
      <c r="B456" s="23">
        <f t="shared" si="38"/>
        <v>1060.576</v>
      </c>
      <c r="C456" s="23">
        <f t="shared" si="39"/>
        <v>674.91200000000003</v>
      </c>
      <c r="D456" s="23">
        <f t="shared" si="40"/>
        <v>1008.9179999999999</v>
      </c>
    </row>
    <row r="457" spans="1:4" x14ac:dyDescent="0.3">
      <c r="A457">
        <v>461</v>
      </c>
      <c r="B457" s="23">
        <f t="shared" si="38"/>
        <v>1062.8815999999999</v>
      </c>
      <c r="C457" s="23">
        <f t="shared" si="39"/>
        <v>676.37920000000008</v>
      </c>
      <c r="D457" s="23">
        <f t="shared" si="40"/>
        <v>1011.1112999999999</v>
      </c>
    </row>
    <row r="458" spans="1:4" x14ac:dyDescent="0.3">
      <c r="A458">
        <v>462</v>
      </c>
      <c r="B458" s="23">
        <f t="shared" si="38"/>
        <v>1065.1872000000001</v>
      </c>
      <c r="C458" s="23">
        <f t="shared" si="39"/>
        <v>677.84640000000002</v>
      </c>
      <c r="D458" s="23">
        <f t="shared" si="40"/>
        <v>1013.3045999999999</v>
      </c>
    </row>
    <row r="459" spans="1:4" x14ac:dyDescent="0.3">
      <c r="A459">
        <v>463</v>
      </c>
      <c r="B459" s="23">
        <f t="shared" si="38"/>
        <v>1067.4928</v>
      </c>
      <c r="C459" s="23">
        <f t="shared" si="39"/>
        <v>679.31360000000006</v>
      </c>
      <c r="D459" s="23">
        <f t="shared" si="40"/>
        <v>1015.4979</v>
      </c>
    </row>
    <row r="460" spans="1:4" x14ac:dyDescent="0.3">
      <c r="A460">
        <v>464</v>
      </c>
      <c r="B460" s="23">
        <f t="shared" si="38"/>
        <v>1069.7984000000001</v>
      </c>
      <c r="C460" s="23">
        <f t="shared" si="39"/>
        <v>680.7808</v>
      </c>
      <c r="D460" s="23">
        <f t="shared" si="40"/>
        <v>1017.6911999999999</v>
      </c>
    </row>
    <row r="461" spans="1:4" x14ac:dyDescent="0.3">
      <c r="A461">
        <v>465</v>
      </c>
      <c r="B461" s="23">
        <f t="shared" si="38"/>
        <v>1072.104</v>
      </c>
      <c r="C461" s="23">
        <f t="shared" si="39"/>
        <v>682.24800000000005</v>
      </c>
      <c r="D461" s="23">
        <f t="shared" si="40"/>
        <v>1019.8844999999999</v>
      </c>
    </row>
    <row r="462" spans="1:4" x14ac:dyDescent="0.3">
      <c r="A462">
        <v>466</v>
      </c>
      <c r="B462" s="23">
        <f t="shared" si="38"/>
        <v>1074.4096</v>
      </c>
      <c r="C462" s="23">
        <f t="shared" si="39"/>
        <v>683.71519999999998</v>
      </c>
      <c r="D462" s="23">
        <f t="shared" si="40"/>
        <v>1022.0777999999999</v>
      </c>
    </row>
    <row r="463" spans="1:4" x14ac:dyDescent="0.3">
      <c r="A463">
        <v>467</v>
      </c>
      <c r="B463" s="23">
        <f t="shared" si="38"/>
        <v>1076.7152000000001</v>
      </c>
      <c r="C463" s="23">
        <f t="shared" si="39"/>
        <v>685.18240000000003</v>
      </c>
      <c r="D463" s="23">
        <f t="shared" si="40"/>
        <v>1024.2710999999999</v>
      </c>
    </row>
    <row r="464" spans="1:4" x14ac:dyDescent="0.3">
      <c r="A464">
        <v>468</v>
      </c>
      <c r="B464" s="23">
        <f t="shared" si="38"/>
        <v>1079.0208</v>
      </c>
      <c r="C464" s="23">
        <f t="shared" si="39"/>
        <v>686.64960000000008</v>
      </c>
      <c r="D464" s="23">
        <f t="shared" si="40"/>
        <v>1026.4643999999998</v>
      </c>
    </row>
    <row r="465" spans="1:4" x14ac:dyDescent="0.3">
      <c r="A465">
        <v>469</v>
      </c>
      <c r="B465" s="23">
        <f t="shared" si="38"/>
        <v>1081.3264000000001</v>
      </c>
      <c r="C465" s="23">
        <f t="shared" si="39"/>
        <v>688.11680000000001</v>
      </c>
      <c r="D465" s="23">
        <f t="shared" si="40"/>
        <v>1028.6577</v>
      </c>
    </row>
    <row r="466" spans="1:4" x14ac:dyDescent="0.3">
      <c r="A466">
        <v>470</v>
      </c>
      <c r="B466" s="23">
        <f t="shared" si="38"/>
        <v>1083.6320000000001</v>
      </c>
      <c r="C466" s="23">
        <f t="shared" si="39"/>
        <v>689.58400000000006</v>
      </c>
      <c r="D466" s="23">
        <f t="shared" si="40"/>
        <v>1030.8509999999999</v>
      </c>
    </row>
    <row r="467" spans="1:4" x14ac:dyDescent="0.3">
      <c r="A467">
        <v>471</v>
      </c>
      <c r="B467" s="23">
        <f t="shared" si="38"/>
        <v>1085.9376</v>
      </c>
      <c r="C467" s="23">
        <f t="shared" si="39"/>
        <v>691.05119999999999</v>
      </c>
      <c r="D467" s="23">
        <f t="shared" si="40"/>
        <v>1033.0443</v>
      </c>
    </row>
    <row r="468" spans="1:4" x14ac:dyDescent="0.3">
      <c r="A468">
        <v>472</v>
      </c>
      <c r="B468" s="23">
        <f t="shared" si="38"/>
        <v>1088.2432000000001</v>
      </c>
      <c r="C468" s="23">
        <f t="shared" si="39"/>
        <v>692.51840000000004</v>
      </c>
      <c r="D468" s="23">
        <f t="shared" si="40"/>
        <v>1035.2375999999999</v>
      </c>
    </row>
    <row r="469" spans="1:4" x14ac:dyDescent="0.3">
      <c r="A469">
        <v>473</v>
      </c>
      <c r="B469" s="23">
        <f t="shared" si="38"/>
        <v>1090.5488</v>
      </c>
      <c r="C469" s="23">
        <f t="shared" si="39"/>
        <v>693.98559999999998</v>
      </c>
      <c r="D469" s="23">
        <f t="shared" si="40"/>
        <v>1037.4308999999998</v>
      </c>
    </row>
    <row r="470" spans="1:4" x14ac:dyDescent="0.3">
      <c r="A470">
        <v>474</v>
      </c>
      <c r="B470" s="23">
        <f t="shared" si="38"/>
        <v>1092.8543999999999</v>
      </c>
      <c r="C470" s="23">
        <f t="shared" si="39"/>
        <v>695.45280000000002</v>
      </c>
      <c r="D470" s="23">
        <f t="shared" si="40"/>
        <v>1039.6242</v>
      </c>
    </row>
    <row r="471" spans="1:4" x14ac:dyDescent="0.3">
      <c r="A471">
        <v>475</v>
      </c>
      <c r="B471" s="23">
        <f t="shared" si="38"/>
        <v>1095.1600000000001</v>
      </c>
      <c r="C471" s="23">
        <f t="shared" si="39"/>
        <v>696.92000000000007</v>
      </c>
      <c r="D471" s="23">
        <f t="shared" si="40"/>
        <v>1041.8174999999999</v>
      </c>
    </row>
    <row r="472" spans="1:4" x14ac:dyDescent="0.3">
      <c r="A472">
        <v>476</v>
      </c>
      <c r="B472" s="23">
        <f t="shared" si="38"/>
        <v>1097.4656</v>
      </c>
      <c r="C472" s="23">
        <f t="shared" si="39"/>
        <v>698.38720000000001</v>
      </c>
      <c r="D472" s="23">
        <f t="shared" si="40"/>
        <v>1044.0108</v>
      </c>
    </row>
    <row r="473" spans="1:4" x14ac:dyDescent="0.3">
      <c r="A473">
        <v>477</v>
      </c>
      <c r="B473" s="23">
        <f t="shared" si="38"/>
        <v>1099.7712000000001</v>
      </c>
      <c r="C473" s="23">
        <f t="shared" si="39"/>
        <v>699.85440000000006</v>
      </c>
      <c r="D473" s="23">
        <f t="shared" si="40"/>
        <v>1046.2040999999999</v>
      </c>
    </row>
    <row r="474" spans="1:4" x14ac:dyDescent="0.3">
      <c r="A474">
        <v>478</v>
      </c>
      <c r="B474" s="23">
        <f t="shared" si="38"/>
        <v>1102.0768</v>
      </c>
      <c r="C474" s="23">
        <f t="shared" si="39"/>
        <v>701.32159999999999</v>
      </c>
      <c r="D474" s="23">
        <f t="shared" si="40"/>
        <v>1048.3973999999998</v>
      </c>
    </row>
    <row r="475" spans="1:4" x14ac:dyDescent="0.3">
      <c r="A475">
        <v>479</v>
      </c>
      <c r="B475" s="23">
        <f t="shared" si="38"/>
        <v>1104.3824</v>
      </c>
      <c r="C475" s="23">
        <f t="shared" si="39"/>
        <v>702.78880000000004</v>
      </c>
      <c r="D475" s="23">
        <f t="shared" si="40"/>
        <v>1050.5907</v>
      </c>
    </row>
    <row r="476" spans="1:4" x14ac:dyDescent="0.3">
      <c r="A476">
        <v>480</v>
      </c>
      <c r="B476" s="23">
        <f t="shared" si="38"/>
        <v>1106.6880000000001</v>
      </c>
      <c r="C476" s="23">
        <f t="shared" si="39"/>
        <v>704.25600000000009</v>
      </c>
      <c r="D476" s="23">
        <f t="shared" si="40"/>
        <v>1052.7839999999999</v>
      </c>
    </row>
    <row r="477" spans="1:4" x14ac:dyDescent="0.3">
      <c r="A477">
        <v>481</v>
      </c>
      <c r="B477" s="23">
        <f t="shared" si="38"/>
        <v>1108.9936</v>
      </c>
      <c r="C477" s="23">
        <f t="shared" si="39"/>
        <v>705.72320000000002</v>
      </c>
      <c r="D477" s="23">
        <f t="shared" si="40"/>
        <v>1054.9773</v>
      </c>
    </row>
    <row r="478" spans="1:4" x14ac:dyDescent="0.3">
      <c r="A478">
        <v>482</v>
      </c>
      <c r="B478" s="23">
        <f t="shared" si="38"/>
        <v>1111.2992000000002</v>
      </c>
      <c r="C478" s="23">
        <f t="shared" si="39"/>
        <v>707.19040000000007</v>
      </c>
      <c r="D478" s="23">
        <f t="shared" si="40"/>
        <v>1057.1705999999999</v>
      </c>
    </row>
    <row r="479" spans="1:4" x14ac:dyDescent="0.3">
      <c r="A479">
        <v>483</v>
      </c>
      <c r="B479" s="23">
        <f t="shared" si="38"/>
        <v>1113.6048000000001</v>
      </c>
      <c r="C479" s="23">
        <f t="shared" si="39"/>
        <v>708.6576</v>
      </c>
      <c r="D479" s="23">
        <f t="shared" si="40"/>
        <v>1059.3638999999998</v>
      </c>
    </row>
    <row r="480" spans="1:4" x14ac:dyDescent="0.3">
      <c r="A480">
        <v>484</v>
      </c>
      <c r="B480" s="23">
        <f t="shared" si="38"/>
        <v>1115.9104</v>
      </c>
      <c r="C480" s="23">
        <f t="shared" si="39"/>
        <v>710.12480000000005</v>
      </c>
      <c r="D480" s="23">
        <f t="shared" si="40"/>
        <v>1061.5572</v>
      </c>
    </row>
    <row r="481" spans="1:4" x14ac:dyDescent="0.3">
      <c r="A481">
        <v>485</v>
      </c>
      <c r="B481" s="23">
        <f t="shared" si="38"/>
        <v>1118.2160000000001</v>
      </c>
      <c r="C481" s="23">
        <f t="shared" si="39"/>
        <v>711.59199999999998</v>
      </c>
      <c r="D481" s="23">
        <f t="shared" si="40"/>
        <v>1063.7504999999999</v>
      </c>
    </row>
    <row r="482" spans="1:4" x14ac:dyDescent="0.3">
      <c r="A482">
        <v>486</v>
      </c>
      <c r="B482" s="23">
        <f t="shared" si="38"/>
        <v>1120.5216</v>
      </c>
      <c r="C482" s="23">
        <f t="shared" si="39"/>
        <v>713.05920000000003</v>
      </c>
      <c r="D482" s="23">
        <f t="shared" si="40"/>
        <v>1065.9438</v>
      </c>
    </row>
    <row r="483" spans="1:4" x14ac:dyDescent="0.3">
      <c r="A483">
        <v>487</v>
      </c>
      <c r="B483" s="23">
        <f t="shared" si="38"/>
        <v>1122.8271999999999</v>
      </c>
      <c r="C483" s="23">
        <f t="shared" si="39"/>
        <v>714.52640000000008</v>
      </c>
      <c r="D483" s="23">
        <f t="shared" si="40"/>
        <v>1068.1370999999999</v>
      </c>
    </row>
    <row r="484" spans="1:4" x14ac:dyDescent="0.3">
      <c r="A484">
        <v>488</v>
      </c>
      <c r="B484" s="23">
        <f t="shared" si="38"/>
        <v>1125.1328000000001</v>
      </c>
      <c r="C484" s="23">
        <f t="shared" si="39"/>
        <v>715.99360000000001</v>
      </c>
      <c r="D484" s="23">
        <f t="shared" si="40"/>
        <v>1070.3303999999998</v>
      </c>
    </row>
    <row r="485" spans="1:4" x14ac:dyDescent="0.3">
      <c r="A485">
        <v>489</v>
      </c>
      <c r="B485" s="23">
        <f t="shared" si="38"/>
        <v>1127.4384</v>
      </c>
      <c r="C485" s="23">
        <f t="shared" si="39"/>
        <v>717.46080000000006</v>
      </c>
      <c r="D485" s="23">
        <f t="shared" si="40"/>
        <v>1072.5237</v>
      </c>
    </row>
    <row r="486" spans="1:4" x14ac:dyDescent="0.3">
      <c r="A486">
        <v>490</v>
      </c>
      <c r="B486" s="23">
        <f t="shared" si="38"/>
        <v>1129.7440000000001</v>
      </c>
      <c r="C486" s="23">
        <f t="shared" si="39"/>
        <v>718.928</v>
      </c>
      <c r="D486" s="23">
        <f t="shared" si="40"/>
        <v>1074.7169999999999</v>
      </c>
    </row>
    <row r="487" spans="1:4" x14ac:dyDescent="0.3">
      <c r="A487">
        <v>491</v>
      </c>
      <c r="B487" s="23">
        <f t="shared" si="38"/>
        <v>1132.0496000000001</v>
      </c>
      <c r="C487" s="23">
        <f t="shared" si="39"/>
        <v>720.39520000000005</v>
      </c>
      <c r="D487" s="23">
        <f t="shared" si="40"/>
        <v>1076.9103</v>
      </c>
    </row>
    <row r="488" spans="1:4" x14ac:dyDescent="0.3">
      <c r="A488">
        <v>492</v>
      </c>
      <c r="B488" s="23">
        <f t="shared" si="38"/>
        <v>1134.3552</v>
      </c>
      <c r="C488" s="23">
        <f t="shared" si="39"/>
        <v>721.86239999999998</v>
      </c>
      <c r="D488" s="23">
        <f t="shared" si="40"/>
        <v>1079.1035999999999</v>
      </c>
    </row>
    <row r="489" spans="1:4" x14ac:dyDescent="0.3">
      <c r="A489">
        <v>493</v>
      </c>
      <c r="B489" s="23">
        <f t="shared" ref="B489:B552" si="41">A489*$B$5</f>
        <v>1136.6608000000001</v>
      </c>
      <c r="C489" s="23">
        <f t="shared" ref="C489:C552" si="42">A489*$C$5</f>
        <v>723.32960000000003</v>
      </c>
      <c r="D489" s="23">
        <f t="shared" ref="D489:D552" si="43">A489*$D$5</f>
        <v>1081.2968999999998</v>
      </c>
    </row>
    <row r="490" spans="1:4" x14ac:dyDescent="0.3">
      <c r="A490">
        <v>494</v>
      </c>
      <c r="B490" s="23">
        <f t="shared" si="41"/>
        <v>1138.9664</v>
      </c>
      <c r="C490" s="23">
        <f t="shared" si="42"/>
        <v>724.79680000000008</v>
      </c>
      <c r="D490" s="23">
        <f t="shared" si="43"/>
        <v>1083.4902</v>
      </c>
    </row>
    <row r="491" spans="1:4" x14ac:dyDescent="0.3">
      <c r="A491">
        <v>495</v>
      </c>
      <c r="B491" s="23">
        <f t="shared" si="41"/>
        <v>1141.2719999999999</v>
      </c>
      <c r="C491" s="23">
        <f t="shared" si="42"/>
        <v>726.26400000000001</v>
      </c>
      <c r="D491" s="23">
        <f t="shared" si="43"/>
        <v>1085.6834999999999</v>
      </c>
    </row>
    <row r="492" spans="1:4" x14ac:dyDescent="0.3">
      <c r="A492">
        <v>496</v>
      </c>
      <c r="B492" s="23">
        <f t="shared" si="41"/>
        <v>1143.5776000000001</v>
      </c>
      <c r="C492" s="23">
        <f t="shared" si="42"/>
        <v>727.73120000000006</v>
      </c>
      <c r="D492" s="23">
        <f t="shared" si="43"/>
        <v>1087.8768</v>
      </c>
    </row>
    <row r="493" spans="1:4" x14ac:dyDescent="0.3">
      <c r="A493">
        <v>497</v>
      </c>
      <c r="B493" s="23">
        <f t="shared" si="41"/>
        <v>1145.8832</v>
      </c>
      <c r="C493" s="23">
        <f t="shared" si="42"/>
        <v>729.19839999999999</v>
      </c>
      <c r="D493" s="23">
        <f t="shared" si="43"/>
        <v>1090.0700999999999</v>
      </c>
    </row>
    <row r="494" spans="1:4" x14ac:dyDescent="0.3">
      <c r="A494">
        <v>498</v>
      </c>
      <c r="B494" s="23">
        <f t="shared" si="41"/>
        <v>1148.1888000000001</v>
      </c>
      <c r="C494" s="23">
        <f t="shared" si="42"/>
        <v>730.66560000000004</v>
      </c>
      <c r="D494" s="23">
        <f t="shared" si="43"/>
        <v>1092.2633999999998</v>
      </c>
    </row>
    <row r="495" spans="1:4" x14ac:dyDescent="0.3">
      <c r="A495">
        <v>499</v>
      </c>
      <c r="B495" s="23">
        <f t="shared" si="41"/>
        <v>1150.4944</v>
      </c>
      <c r="C495" s="23">
        <f t="shared" si="42"/>
        <v>732.13279999999997</v>
      </c>
      <c r="D495" s="23">
        <f t="shared" si="43"/>
        <v>1094.4567</v>
      </c>
    </row>
    <row r="496" spans="1:4" x14ac:dyDescent="0.3">
      <c r="A496">
        <v>500</v>
      </c>
      <c r="B496" s="23">
        <f t="shared" si="41"/>
        <v>1152.8</v>
      </c>
      <c r="C496" s="23">
        <f t="shared" si="42"/>
        <v>733.6</v>
      </c>
      <c r="D496" s="23">
        <f t="shared" si="43"/>
        <v>1096.6499999999999</v>
      </c>
    </row>
    <row r="497" spans="1:4" x14ac:dyDescent="0.3">
      <c r="A497">
        <v>501</v>
      </c>
      <c r="B497" s="23">
        <f t="shared" si="41"/>
        <v>1155.1056000000001</v>
      </c>
      <c r="C497" s="23">
        <f t="shared" si="42"/>
        <v>735.06720000000007</v>
      </c>
      <c r="D497" s="23">
        <f t="shared" si="43"/>
        <v>1098.8433</v>
      </c>
    </row>
    <row r="498" spans="1:4" x14ac:dyDescent="0.3">
      <c r="A498">
        <v>502</v>
      </c>
      <c r="B498" s="23">
        <f t="shared" si="41"/>
        <v>1157.4112</v>
      </c>
      <c r="C498" s="23">
        <f t="shared" si="42"/>
        <v>736.53440000000001</v>
      </c>
      <c r="D498" s="23">
        <f t="shared" si="43"/>
        <v>1101.0365999999999</v>
      </c>
    </row>
    <row r="499" spans="1:4" x14ac:dyDescent="0.3">
      <c r="A499">
        <v>503</v>
      </c>
      <c r="B499" s="23">
        <f t="shared" si="41"/>
        <v>1159.7168000000001</v>
      </c>
      <c r="C499" s="23">
        <f t="shared" si="42"/>
        <v>738.00160000000005</v>
      </c>
      <c r="D499" s="23">
        <f t="shared" si="43"/>
        <v>1103.2298999999998</v>
      </c>
    </row>
    <row r="500" spans="1:4" x14ac:dyDescent="0.3">
      <c r="A500">
        <v>504</v>
      </c>
      <c r="B500" s="23">
        <f t="shared" si="41"/>
        <v>1162.0224000000001</v>
      </c>
      <c r="C500" s="23">
        <f t="shared" si="42"/>
        <v>739.46879999999999</v>
      </c>
      <c r="D500" s="23">
        <f t="shared" si="43"/>
        <v>1105.4232</v>
      </c>
    </row>
    <row r="501" spans="1:4" x14ac:dyDescent="0.3">
      <c r="A501">
        <v>505</v>
      </c>
      <c r="B501" s="23">
        <f t="shared" si="41"/>
        <v>1164.328</v>
      </c>
      <c r="C501" s="23">
        <f t="shared" si="42"/>
        <v>740.93600000000004</v>
      </c>
      <c r="D501" s="23">
        <f t="shared" si="43"/>
        <v>1107.6164999999999</v>
      </c>
    </row>
    <row r="502" spans="1:4" x14ac:dyDescent="0.3">
      <c r="A502">
        <v>506</v>
      </c>
      <c r="B502" s="23">
        <f t="shared" si="41"/>
        <v>1166.6336000000001</v>
      </c>
      <c r="C502" s="23">
        <f t="shared" si="42"/>
        <v>742.40320000000008</v>
      </c>
      <c r="D502" s="23">
        <f t="shared" si="43"/>
        <v>1109.8098</v>
      </c>
    </row>
    <row r="503" spans="1:4" x14ac:dyDescent="0.3">
      <c r="A503">
        <v>507</v>
      </c>
      <c r="B503" s="23">
        <f t="shared" si="41"/>
        <v>1168.9392</v>
      </c>
      <c r="C503" s="23">
        <f t="shared" si="42"/>
        <v>743.87040000000002</v>
      </c>
      <c r="D503" s="23">
        <f t="shared" si="43"/>
        <v>1112.0030999999999</v>
      </c>
    </row>
    <row r="504" spans="1:4" x14ac:dyDescent="0.3">
      <c r="A504">
        <v>508</v>
      </c>
      <c r="B504" s="23">
        <f t="shared" si="41"/>
        <v>1171.2447999999999</v>
      </c>
      <c r="C504" s="23">
        <f t="shared" si="42"/>
        <v>745.33760000000007</v>
      </c>
      <c r="D504" s="23">
        <f t="shared" si="43"/>
        <v>1114.1963999999998</v>
      </c>
    </row>
    <row r="505" spans="1:4" x14ac:dyDescent="0.3">
      <c r="A505">
        <v>509</v>
      </c>
      <c r="B505" s="23">
        <f t="shared" si="41"/>
        <v>1173.5504000000001</v>
      </c>
      <c r="C505" s="23">
        <f t="shared" si="42"/>
        <v>746.8048</v>
      </c>
      <c r="D505" s="23">
        <f t="shared" si="43"/>
        <v>1116.3896999999999</v>
      </c>
    </row>
    <row r="506" spans="1:4" x14ac:dyDescent="0.3">
      <c r="A506">
        <v>510</v>
      </c>
      <c r="B506" s="23">
        <f t="shared" si="41"/>
        <v>1175.856</v>
      </c>
      <c r="C506" s="23">
        <f t="shared" si="42"/>
        <v>748.27200000000005</v>
      </c>
      <c r="D506" s="23">
        <f t="shared" si="43"/>
        <v>1118.5829999999999</v>
      </c>
    </row>
    <row r="507" spans="1:4" x14ac:dyDescent="0.3">
      <c r="A507">
        <v>511</v>
      </c>
      <c r="B507" s="23">
        <f t="shared" si="41"/>
        <v>1178.1616000000001</v>
      </c>
      <c r="C507" s="23">
        <f t="shared" si="42"/>
        <v>749.73919999999998</v>
      </c>
      <c r="D507" s="23">
        <f t="shared" si="43"/>
        <v>1120.7763</v>
      </c>
    </row>
    <row r="508" spans="1:4" x14ac:dyDescent="0.3">
      <c r="A508">
        <v>512</v>
      </c>
      <c r="B508" s="23">
        <f t="shared" si="41"/>
        <v>1180.4672</v>
      </c>
      <c r="C508" s="23">
        <f t="shared" si="42"/>
        <v>751.20640000000003</v>
      </c>
      <c r="D508" s="23">
        <f t="shared" si="43"/>
        <v>1122.9695999999999</v>
      </c>
    </row>
    <row r="509" spans="1:4" x14ac:dyDescent="0.3">
      <c r="A509">
        <v>513</v>
      </c>
      <c r="B509" s="23">
        <f t="shared" si="41"/>
        <v>1182.7728</v>
      </c>
      <c r="C509" s="23">
        <f t="shared" si="42"/>
        <v>752.67360000000008</v>
      </c>
      <c r="D509" s="23">
        <f t="shared" si="43"/>
        <v>1125.1628999999998</v>
      </c>
    </row>
    <row r="510" spans="1:4" x14ac:dyDescent="0.3">
      <c r="A510">
        <v>514</v>
      </c>
      <c r="B510" s="23">
        <f t="shared" si="41"/>
        <v>1185.0784000000001</v>
      </c>
      <c r="C510" s="23">
        <f t="shared" si="42"/>
        <v>754.14080000000001</v>
      </c>
      <c r="D510" s="23">
        <f t="shared" si="43"/>
        <v>1127.3561999999999</v>
      </c>
    </row>
    <row r="511" spans="1:4" x14ac:dyDescent="0.3">
      <c r="A511">
        <v>515</v>
      </c>
      <c r="B511" s="23">
        <f t="shared" si="41"/>
        <v>1187.384</v>
      </c>
      <c r="C511" s="23">
        <f t="shared" si="42"/>
        <v>755.60800000000006</v>
      </c>
      <c r="D511" s="23">
        <f t="shared" si="43"/>
        <v>1129.5494999999999</v>
      </c>
    </row>
    <row r="512" spans="1:4" x14ac:dyDescent="0.3">
      <c r="A512">
        <v>516</v>
      </c>
      <c r="B512" s="23">
        <f t="shared" si="41"/>
        <v>1189.6896000000002</v>
      </c>
      <c r="C512" s="23">
        <f t="shared" si="42"/>
        <v>757.0752</v>
      </c>
      <c r="D512" s="23">
        <f t="shared" si="43"/>
        <v>1131.7428</v>
      </c>
    </row>
    <row r="513" spans="1:4" x14ac:dyDescent="0.3">
      <c r="A513">
        <v>517</v>
      </c>
      <c r="B513" s="23">
        <f t="shared" si="41"/>
        <v>1191.9952000000001</v>
      </c>
      <c r="C513" s="23">
        <f t="shared" si="42"/>
        <v>758.54240000000004</v>
      </c>
      <c r="D513" s="23">
        <f t="shared" si="43"/>
        <v>1133.9360999999999</v>
      </c>
    </row>
    <row r="514" spans="1:4" x14ac:dyDescent="0.3">
      <c r="A514">
        <v>518</v>
      </c>
      <c r="B514" s="23">
        <f t="shared" si="41"/>
        <v>1194.3008</v>
      </c>
      <c r="C514" s="23">
        <f t="shared" si="42"/>
        <v>760.00959999999998</v>
      </c>
      <c r="D514" s="23">
        <f t="shared" si="43"/>
        <v>1136.1293999999998</v>
      </c>
    </row>
    <row r="515" spans="1:4" x14ac:dyDescent="0.3">
      <c r="A515">
        <v>519</v>
      </c>
      <c r="B515" s="23">
        <f t="shared" si="41"/>
        <v>1196.6064000000001</v>
      </c>
      <c r="C515" s="23">
        <f t="shared" si="42"/>
        <v>761.47680000000003</v>
      </c>
      <c r="D515" s="23">
        <f t="shared" si="43"/>
        <v>1138.3226999999999</v>
      </c>
    </row>
    <row r="516" spans="1:4" x14ac:dyDescent="0.3">
      <c r="A516">
        <v>520</v>
      </c>
      <c r="B516" s="23">
        <f t="shared" si="41"/>
        <v>1198.912</v>
      </c>
      <c r="C516" s="23">
        <f t="shared" si="42"/>
        <v>762.94400000000007</v>
      </c>
      <c r="D516" s="23">
        <f t="shared" si="43"/>
        <v>1140.5159999999998</v>
      </c>
    </row>
    <row r="517" spans="1:4" x14ac:dyDescent="0.3">
      <c r="A517">
        <v>521</v>
      </c>
      <c r="B517" s="23">
        <f t="shared" si="41"/>
        <v>1201.2175999999999</v>
      </c>
      <c r="C517" s="23">
        <f t="shared" si="42"/>
        <v>764.41120000000001</v>
      </c>
      <c r="D517" s="23">
        <f t="shared" si="43"/>
        <v>1142.7093</v>
      </c>
    </row>
    <row r="518" spans="1:4" x14ac:dyDescent="0.3">
      <c r="A518">
        <v>522</v>
      </c>
      <c r="B518" s="23">
        <f t="shared" si="41"/>
        <v>1203.5232000000001</v>
      </c>
      <c r="C518" s="23">
        <f t="shared" si="42"/>
        <v>765.87840000000006</v>
      </c>
      <c r="D518" s="23">
        <f t="shared" si="43"/>
        <v>1144.9025999999999</v>
      </c>
    </row>
    <row r="519" spans="1:4" x14ac:dyDescent="0.3">
      <c r="A519">
        <v>523</v>
      </c>
      <c r="B519" s="23">
        <f t="shared" si="41"/>
        <v>1205.8288</v>
      </c>
      <c r="C519" s="23">
        <f t="shared" si="42"/>
        <v>767.34559999999999</v>
      </c>
      <c r="D519" s="23">
        <f t="shared" si="43"/>
        <v>1147.0958999999998</v>
      </c>
    </row>
    <row r="520" spans="1:4" x14ac:dyDescent="0.3">
      <c r="A520">
        <v>524</v>
      </c>
      <c r="B520" s="23">
        <f t="shared" si="41"/>
        <v>1208.1344000000001</v>
      </c>
      <c r="C520" s="23">
        <f t="shared" si="42"/>
        <v>768.81280000000004</v>
      </c>
      <c r="D520" s="23">
        <f t="shared" si="43"/>
        <v>1149.2891999999999</v>
      </c>
    </row>
    <row r="521" spans="1:4" x14ac:dyDescent="0.3">
      <c r="A521">
        <v>525</v>
      </c>
      <c r="B521" s="23">
        <f t="shared" si="41"/>
        <v>1210.44</v>
      </c>
      <c r="C521" s="23">
        <f t="shared" si="42"/>
        <v>770.28000000000009</v>
      </c>
      <c r="D521" s="23">
        <f t="shared" si="43"/>
        <v>1151.4824999999998</v>
      </c>
    </row>
    <row r="522" spans="1:4" x14ac:dyDescent="0.3">
      <c r="A522">
        <v>526</v>
      </c>
      <c r="B522" s="23">
        <f t="shared" si="41"/>
        <v>1212.7456</v>
      </c>
      <c r="C522" s="23">
        <f t="shared" si="42"/>
        <v>771.74720000000002</v>
      </c>
      <c r="D522" s="23">
        <f t="shared" si="43"/>
        <v>1153.6758</v>
      </c>
    </row>
    <row r="523" spans="1:4" x14ac:dyDescent="0.3">
      <c r="A523">
        <v>527</v>
      </c>
      <c r="B523" s="23">
        <f t="shared" si="41"/>
        <v>1215.0512000000001</v>
      </c>
      <c r="C523" s="23">
        <f t="shared" si="42"/>
        <v>773.21440000000007</v>
      </c>
      <c r="D523" s="23">
        <f t="shared" si="43"/>
        <v>1155.8690999999999</v>
      </c>
    </row>
    <row r="524" spans="1:4" x14ac:dyDescent="0.3">
      <c r="A524">
        <v>528</v>
      </c>
      <c r="B524" s="23">
        <f t="shared" si="41"/>
        <v>1217.3568</v>
      </c>
      <c r="C524" s="23">
        <f t="shared" si="42"/>
        <v>774.6816</v>
      </c>
      <c r="D524" s="23">
        <f t="shared" si="43"/>
        <v>1158.0623999999998</v>
      </c>
    </row>
    <row r="525" spans="1:4" x14ac:dyDescent="0.3">
      <c r="A525">
        <v>529</v>
      </c>
      <c r="B525" s="23">
        <f t="shared" si="41"/>
        <v>1219.6624000000002</v>
      </c>
      <c r="C525" s="23">
        <f t="shared" si="42"/>
        <v>776.14880000000005</v>
      </c>
      <c r="D525" s="23">
        <f t="shared" si="43"/>
        <v>1160.2556999999999</v>
      </c>
    </row>
    <row r="526" spans="1:4" x14ac:dyDescent="0.3">
      <c r="A526">
        <v>530</v>
      </c>
      <c r="B526" s="23">
        <f t="shared" si="41"/>
        <v>1221.9680000000001</v>
      </c>
      <c r="C526" s="23">
        <f t="shared" si="42"/>
        <v>777.61599999999999</v>
      </c>
      <c r="D526" s="23">
        <f t="shared" si="43"/>
        <v>1162.4489999999998</v>
      </c>
    </row>
    <row r="527" spans="1:4" x14ac:dyDescent="0.3">
      <c r="A527">
        <v>531</v>
      </c>
      <c r="B527" s="23">
        <f t="shared" si="41"/>
        <v>1224.2736</v>
      </c>
      <c r="C527" s="23">
        <f t="shared" si="42"/>
        <v>779.08320000000003</v>
      </c>
      <c r="D527" s="23">
        <f t="shared" si="43"/>
        <v>1164.6423</v>
      </c>
    </row>
    <row r="528" spans="1:4" x14ac:dyDescent="0.3">
      <c r="A528">
        <v>532</v>
      </c>
      <c r="B528" s="23">
        <f t="shared" si="41"/>
        <v>1226.5792000000001</v>
      </c>
      <c r="C528" s="23">
        <f t="shared" si="42"/>
        <v>780.55040000000008</v>
      </c>
      <c r="D528" s="23">
        <f t="shared" si="43"/>
        <v>1166.8355999999999</v>
      </c>
    </row>
    <row r="529" spans="1:4" x14ac:dyDescent="0.3">
      <c r="A529">
        <v>533</v>
      </c>
      <c r="B529" s="23">
        <f t="shared" si="41"/>
        <v>1228.8848</v>
      </c>
      <c r="C529" s="23">
        <f t="shared" si="42"/>
        <v>782.01760000000002</v>
      </c>
      <c r="D529" s="23">
        <f t="shared" si="43"/>
        <v>1169.0288999999998</v>
      </c>
    </row>
    <row r="530" spans="1:4" x14ac:dyDescent="0.3">
      <c r="A530">
        <v>534</v>
      </c>
      <c r="B530" s="23">
        <f t="shared" si="41"/>
        <v>1231.1904</v>
      </c>
      <c r="C530" s="23">
        <f t="shared" si="42"/>
        <v>783.48480000000006</v>
      </c>
      <c r="D530" s="23">
        <f t="shared" si="43"/>
        <v>1171.2221999999999</v>
      </c>
    </row>
    <row r="531" spans="1:4" x14ac:dyDescent="0.3">
      <c r="A531">
        <v>535</v>
      </c>
      <c r="B531" s="23">
        <f t="shared" si="41"/>
        <v>1233.4960000000001</v>
      </c>
      <c r="C531" s="23">
        <f t="shared" si="42"/>
        <v>784.952</v>
      </c>
      <c r="D531" s="23">
        <f t="shared" si="43"/>
        <v>1173.4154999999998</v>
      </c>
    </row>
    <row r="532" spans="1:4" x14ac:dyDescent="0.3">
      <c r="A532">
        <v>536</v>
      </c>
      <c r="B532" s="23">
        <f t="shared" si="41"/>
        <v>1235.8016</v>
      </c>
      <c r="C532" s="23">
        <f t="shared" si="42"/>
        <v>786.41920000000005</v>
      </c>
      <c r="D532" s="23">
        <f t="shared" si="43"/>
        <v>1175.6088</v>
      </c>
    </row>
    <row r="533" spans="1:4" x14ac:dyDescent="0.3">
      <c r="A533">
        <v>537</v>
      </c>
      <c r="B533" s="23">
        <f t="shared" si="41"/>
        <v>1238.1072000000001</v>
      </c>
      <c r="C533" s="23">
        <f t="shared" si="42"/>
        <v>787.88639999999998</v>
      </c>
      <c r="D533" s="23">
        <f t="shared" si="43"/>
        <v>1177.8020999999999</v>
      </c>
    </row>
    <row r="534" spans="1:4" x14ac:dyDescent="0.3">
      <c r="A534">
        <v>538</v>
      </c>
      <c r="B534" s="23">
        <f t="shared" si="41"/>
        <v>1240.4128000000001</v>
      </c>
      <c r="C534" s="23">
        <f t="shared" si="42"/>
        <v>789.35360000000003</v>
      </c>
      <c r="D534" s="23">
        <f t="shared" si="43"/>
        <v>1179.9953999999998</v>
      </c>
    </row>
    <row r="535" spans="1:4" x14ac:dyDescent="0.3">
      <c r="A535">
        <v>539</v>
      </c>
      <c r="B535" s="23">
        <f t="shared" si="41"/>
        <v>1242.7184</v>
      </c>
      <c r="C535" s="23">
        <f t="shared" si="42"/>
        <v>790.82080000000008</v>
      </c>
      <c r="D535" s="23">
        <f t="shared" si="43"/>
        <v>1182.1886999999999</v>
      </c>
    </row>
    <row r="536" spans="1:4" x14ac:dyDescent="0.3">
      <c r="A536">
        <v>540</v>
      </c>
      <c r="B536" s="23">
        <f t="shared" si="41"/>
        <v>1245.0240000000001</v>
      </c>
      <c r="C536" s="23">
        <f t="shared" si="42"/>
        <v>792.28800000000001</v>
      </c>
      <c r="D536" s="23">
        <f t="shared" si="43"/>
        <v>1184.3819999999998</v>
      </c>
    </row>
    <row r="537" spans="1:4" x14ac:dyDescent="0.3">
      <c r="A537">
        <v>541</v>
      </c>
      <c r="B537" s="23">
        <f t="shared" si="41"/>
        <v>1247.3296</v>
      </c>
      <c r="C537" s="23">
        <f t="shared" si="42"/>
        <v>793.75520000000006</v>
      </c>
      <c r="D537" s="23">
        <f t="shared" si="43"/>
        <v>1186.5753</v>
      </c>
    </row>
    <row r="538" spans="1:4" x14ac:dyDescent="0.3">
      <c r="A538">
        <v>542</v>
      </c>
      <c r="B538" s="23">
        <f t="shared" si="41"/>
        <v>1249.6351999999999</v>
      </c>
      <c r="C538" s="23">
        <f t="shared" si="42"/>
        <v>795.22239999999999</v>
      </c>
      <c r="D538" s="23">
        <f t="shared" si="43"/>
        <v>1188.7685999999999</v>
      </c>
    </row>
    <row r="539" spans="1:4" x14ac:dyDescent="0.3">
      <c r="A539">
        <v>543</v>
      </c>
      <c r="B539" s="23">
        <f t="shared" si="41"/>
        <v>1251.9408000000001</v>
      </c>
      <c r="C539" s="23">
        <f t="shared" si="42"/>
        <v>796.68960000000004</v>
      </c>
      <c r="D539" s="23">
        <f t="shared" si="43"/>
        <v>1190.9618999999998</v>
      </c>
    </row>
    <row r="540" spans="1:4" x14ac:dyDescent="0.3">
      <c r="A540">
        <v>544</v>
      </c>
      <c r="B540" s="23">
        <f t="shared" si="41"/>
        <v>1254.2464</v>
      </c>
      <c r="C540" s="23">
        <f t="shared" si="42"/>
        <v>798.15679999999998</v>
      </c>
      <c r="D540" s="23">
        <f t="shared" si="43"/>
        <v>1193.1551999999999</v>
      </c>
    </row>
    <row r="541" spans="1:4" x14ac:dyDescent="0.3">
      <c r="A541">
        <v>545</v>
      </c>
      <c r="B541" s="23">
        <f t="shared" si="41"/>
        <v>1256.5520000000001</v>
      </c>
      <c r="C541" s="23">
        <f t="shared" si="42"/>
        <v>799.62400000000002</v>
      </c>
      <c r="D541" s="23">
        <f t="shared" si="43"/>
        <v>1195.3484999999998</v>
      </c>
    </row>
    <row r="542" spans="1:4" x14ac:dyDescent="0.3">
      <c r="A542">
        <v>546</v>
      </c>
      <c r="B542" s="23">
        <f t="shared" si="41"/>
        <v>1258.8576</v>
      </c>
      <c r="C542" s="23">
        <f t="shared" si="42"/>
        <v>801.09120000000007</v>
      </c>
      <c r="D542" s="23">
        <f t="shared" si="43"/>
        <v>1197.5418</v>
      </c>
    </row>
    <row r="543" spans="1:4" x14ac:dyDescent="0.3">
      <c r="A543">
        <v>547</v>
      </c>
      <c r="B543" s="23">
        <f t="shared" si="41"/>
        <v>1261.1632</v>
      </c>
      <c r="C543" s="23">
        <f t="shared" si="42"/>
        <v>802.55840000000001</v>
      </c>
      <c r="D543" s="23">
        <f t="shared" si="43"/>
        <v>1199.7350999999999</v>
      </c>
    </row>
    <row r="544" spans="1:4" x14ac:dyDescent="0.3">
      <c r="A544">
        <v>548</v>
      </c>
      <c r="B544" s="23">
        <f t="shared" si="41"/>
        <v>1263.4688000000001</v>
      </c>
      <c r="C544" s="23">
        <f t="shared" si="42"/>
        <v>804.02560000000005</v>
      </c>
      <c r="D544" s="23">
        <f t="shared" si="43"/>
        <v>1201.9283999999998</v>
      </c>
    </row>
    <row r="545" spans="1:4" x14ac:dyDescent="0.3">
      <c r="A545">
        <v>549</v>
      </c>
      <c r="B545" s="23">
        <f t="shared" si="41"/>
        <v>1265.7744</v>
      </c>
      <c r="C545" s="23">
        <f t="shared" si="42"/>
        <v>805.49279999999999</v>
      </c>
      <c r="D545" s="23">
        <f t="shared" si="43"/>
        <v>1204.1216999999999</v>
      </c>
    </row>
    <row r="546" spans="1:4" x14ac:dyDescent="0.3">
      <c r="A546">
        <v>550</v>
      </c>
      <c r="B546" s="23">
        <f t="shared" si="41"/>
        <v>1268.0800000000002</v>
      </c>
      <c r="C546" s="23">
        <f t="shared" si="42"/>
        <v>806.96</v>
      </c>
      <c r="D546" s="23">
        <f t="shared" si="43"/>
        <v>1206.3149999999998</v>
      </c>
    </row>
    <row r="547" spans="1:4" x14ac:dyDescent="0.3">
      <c r="A547">
        <v>551</v>
      </c>
      <c r="B547" s="23">
        <f t="shared" si="41"/>
        <v>1270.3856000000001</v>
      </c>
      <c r="C547" s="23">
        <f t="shared" si="42"/>
        <v>808.42720000000008</v>
      </c>
      <c r="D547" s="23">
        <f t="shared" si="43"/>
        <v>1208.5083</v>
      </c>
    </row>
    <row r="548" spans="1:4" x14ac:dyDescent="0.3">
      <c r="A548">
        <v>552</v>
      </c>
      <c r="B548" s="23">
        <f t="shared" si="41"/>
        <v>1272.6912</v>
      </c>
      <c r="C548" s="23">
        <f t="shared" si="42"/>
        <v>809.89440000000002</v>
      </c>
      <c r="D548" s="23">
        <f t="shared" si="43"/>
        <v>1210.7015999999999</v>
      </c>
    </row>
    <row r="549" spans="1:4" x14ac:dyDescent="0.3">
      <c r="A549">
        <v>553</v>
      </c>
      <c r="B549" s="23">
        <f t="shared" si="41"/>
        <v>1274.9968000000001</v>
      </c>
      <c r="C549" s="23">
        <f t="shared" si="42"/>
        <v>811.36160000000007</v>
      </c>
      <c r="D549" s="23">
        <f t="shared" si="43"/>
        <v>1212.8948999999998</v>
      </c>
    </row>
    <row r="550" spans="1:4" x14ac:dyDescent="0.3">
      <c r="A550">
        <v>554</v>
      </c>
      <c r="B550" s="23">
        <f t="shared" si="41"/>
        <v>1277.3024</v>
      </c>
      <c r="C550" s="23">
        <f t="shared" si="42"/>
        <v>812.8288</v>
      </c>
      <c r="D550" s="23">
        <f t="shared" si="43"/>
        <v>1215.0881999999999</v>
      </c>
    </row>
    <row r="551" spans="1:4" x14ac:dyDescent="0.3">
      <c r="A551">
        <v>555</v>
      </c>
      <c r="B551" s="23">
        <f t="shared" si="41"/>
        <v>1279.6079999999999</v>
      </c>
      <c r="C551" s="23">
        <f t="shared" si="42"/>
        <v>814.29600000000005</v>
      </c>
      <c r="D551" s="23">
        <f t="shared" si="43"/>
        <v>1217.2814999999998</v>
      </c>
    </row>
    <row r="552" spans="1:4" x14ac:dyDescent="0.3">
      <c r="A552">
        <v>556</v>
      </c>
      <c r="B552" s="23">
        <f t="shared" si="41"/>
        <v>1281.9136000000001</v>
      </c>
      <c r="C552" s="23">
        <f t="shared" si="42"/>
        <v>815.76319999999998</v>
      </c>
      <c r="D552" s="23">
        <f t="shared" si="43"/>
        <v>1219.4748</v>
      </c>
    </row>
    <row r="553" spans="1:4" x14ac:dyDescent="0.3">
      <c r="A553">
        <v>557</v>
      </c>
      <c r="B553" s="23">
        <f t="shared" ref="B553:B616" si="44">A553*$B$5</f>
        <v>1284.2192</v>
      </c>
      <c r="C553" s="23">
        <f t="shared" ref="C553:C616" si="45">A553*$C$5</f>
        <v>817.23040000000003</v>
      </c>
      <c r="D553" s="23">
        <f t="shared" ref="D553:D616" si="46">A553*$D$5</f>
        <v>1221.6680999999999</v>
      </c>
    </row>
    <row r="554" spans="1:4" x14ac:dyDescent="0.3">
      <c r="A554">
        <v>558</v>
      </c>
      <c r="B554" s="23">
        <f t="shared" si="44"/>
        <v>1286.5248000000001</v>
      </c>
      <c r="C554" s="23">
        <f t="shared" si="45"/>
        <v>818.69760000000008</v>
      </c>
      <c r="D554" s="23">
        <f t="shared" si="46"/>
        <v>1223.8614</v>
      </c>
    </row>
    <row r="555" spans="1:4" x14ac:dyDescent="0.3">
      <c r="A555">
        <v>559</v>
      </c>
      <c r="B555" s="23">
        <f t="shared" si="44"/>
        <v>1288.8304000000001</v>
      </c>
      <c r="C555" s="23">
        <f t="shared" si="45"/>
        <v>820.16480000000001</v>
      </c>
      <c r="D555" s="23">
        <f t="shared" si="46"/>
        <v>1226.0546999999999</v>
      </c>
    </row>
    <row r="556" spans="1:4" x14ac:dyDescent="0.3">
      <c r="A556">
        <v>560</v>
      </c>
      <c r="B556" s="23">
        <f t="shared" si="44"/>
        <v>1291.136</v>
      </c>
      <c r="C556" s="23">
        <f t="shared" si="45"/>
        <v>821.63200000000006</v>
      </c>
      <c r="D556" s="23">
        <f t="shared" si="46"/>
        <v>1228.2479999999998</v>
      </c>
    </row>
    <row r="557" spans="1:4" x14ac:dyDescent="0.3">
      <c r="A557">
        <v>561</v>
      </c>
      <c r="B557" s="23">
        <f t="shared" si="44"/>
        <v>1293.4416000000001</v>
      </c>
      <c r="C557" s="23">
        <f t="shared" si="45"/>
        <v>823.0992</v>
      </c>
      <c r="D557" s="23">
        <f t="shared" si="46"/>
        <v>1230.4413</v>
      </c>
    </row>
    <row r="558" spans="1:4" x14ac:dyDescent="0.3">
      <c r="A558">
        <v>562</v>
      </c>
      <c r="B558" s="23">
        <f t="shared" si="44"/>
        <v>1295.7472</v>
      </c>
      <c r="C558" s="23">
        <f t="shared" si="45"/>
        <v>824.56640000000004</v>
      </c>
      <c r="D558" s="23">
        <f t="shared" si="46"/>
        <v>1232.6345999999999</v>
      </c>
    </row>
    <row r="559" spans="1:4" x14ac:dyDescent="0.3">
      <c r="A559">
        <v>563</v>
      </c>
      <c r="B559" s="23">
        <f t="shared" si="44"/>
        <v>1298.0528000000002</v>
      </c>
      <c r="C559" s="23">
        <f t="shared" si="45"/>
        <v>826.03359999999998</v>
      </c>
      <c r="D559" s="23">
        <f t="shared" si="46"/>
        <v>1234.8279</v>
      </c>
    </row>
    <row r="560" spans="1:4" x14ac:dyDescent="0.3">
      <c r="A560">
        <v>564</v>
      </c>
      <c r="B560" s="23">
        <f t="shared" si="44"/>
        <v>1300.3584000000001</v>
      </c>
      <c r="C560" s="23">
        <f t="shared" si="45"/>
        <v>827.50080000000003</v>
      </c>
      <c r="D560" s="23">
        <f t="shared" si="46"/>
        <v>1237.0211999999999</v>
      </c>
    </row>
    <row r="561" spans="1:4" x14ac:dyDescent="0.3">
      <c r="A561">
        <v>565</v>
      </c>
      <c r="B561" s="23">
        <f t="shared" si="44"/>
        <v>1302.664</v>
      </c>
      <c r="C561" s="23">
        <f t="shared" si="45"/>
        <v>828.96800000000007</v>
      </c>
      <c r="D561" s="23">
        <f t="shared" si="46"/>
        <v>1239.2144999999998</v>
      </c>
    </row>
    <row r="562" spans="1:4" x14ac:dyDescent="0.3">
      <c r="A562">
        <v>566</v>
      </c>
      <c r="B562" s="23">
        <f t="shared" si="44"/>
        <v>1304.9696000000001</v>
      </c>
      <c r="C562" s="23">
        <f t="shared" si="45"/>
        <v>830.43520000000001</v>
      </c>
      <c r="D562" s="23">
        <f t="shared" si="46"/>
        <v>1241.4078</v>
      </c>
    </row>
    <row r="563" spans="1:4" x14ac:dyDescent="0.3">
      <c r="A563">
        <v>567</v>
      </c>
      <c r="B563" s="23">
        <f t="shared" si="44"/>
        <v>1307.2752</v>
      </c>
      <c r="C563" s="23">
        <f t="shared" si="45"/>
        <v>831.90240000000006</v>
      </c>
      <c r="D563" s="23">
        <f t="shared" si="46"/>
        <v>1243.6010999999999</v>
      </c>
    </row>
    <row r="564" spans="1:4" x14ac:dyDescent="0.3">
      <c r="A564">
        <v>568</v>
      </c>
      <c r="B564" s="23">
        <f t="shared" si="44"/>
        <v>1309.5808</v>
      </c>
      <c r="C564" s="23">
        <f t="shared" si="45"/>
        <v>833.36959999999999</v>
      </c>
      <c r="D564" s="23">
        <f t="shared" si="46"/>
        <v>1245.7944</v>
      </c>
    </row>
    <row r="565" spans="1:4" x14ac:dyDescent="0.3">
      <c r="A565">
        <v>569</v>
      </c>
      <c r="B565" s="23">
        <f t="shared" si="44"/>
        <v>1311.8864000000001</v>
      </c>
      <c r="C565" s="23">
        <f t="shared" si="45"/>
        <v>834.83680000000004</v>
      </c>
      <c r="D565" s="23">
        <f t="shared" si="46"/>
        <v>1247.9876999999999</v>
      </c>
    </row>
    <row r="566" spans="1:4" x14ac:dyDescent="0.3">
      <c r="A566">
        <v>570</v>
      </c>
      <c r="B566" s="23">
        <f t="shared" si="44"/>
        <v>1314.192</v>
      </c>
      <c r="C566" s="23">
        <f t="shared" si="45"/>
        <v>836.30400000000009</v>
      </c>
      <c r="D566" s="23">
        <f t="shared" si="46"/>
        <v>1250.1809999999998</v>
      </c>
    </row>
    <row r="567" spans="1:4" x14ac:dyDescent="0.3">
      <c r="A567">
        <v>571</v>
      </c>
      <c r="B567" s="23">
        <f t="shared" si="44"/>
        <v>1316.4976000000001</v>
      </c>
      <c r="C567" s="23">
        <f t="shared" si="45"/>
        <v>837.77120000000002</v>
      </c>
      <c r="D567" s="23">
        <f t="shared" si="46"/>
        <v>1252.3742999999999</v>
      </c>
    </row>
    <row r="568" spans="1:4" x14ac:dyDescent="0.3">
      <c r="A568">
        <v>572</v>
      </c>
      <c r="B568" s="23">
        <f t="shared" si="44"/>
        <v>1318.8032000000001</v>
      </c>
      <c r="C568" s="23">
        <f t="shared" si="45"/>
        <v>839.23840000000007</v>
      </c>
      <c r="D568" s="23">
        <f t="shared" si="46"/>
        <v>1254.5675999999999</v>
      </c>
    </row>
    <row r="569" spans="1:4" x14ac:dyDescent="0.3">
      <c r="A569">
        <v>573</v>
      </c>
      <c r="B569" s="23">
        <f t="shared" si="44"/>
        <v>1321.1088</v>
      </c>
      <c r="C569" s="23">
        <f t="shared" si="45"/>
        <v>840.7056</v>
      </c>
      <c r="D569" s="23">
        <f t="shared" si="46"/>
        <v>1256.7609</v>
      </c>
    </row>
    <row r="570" spans="1:4" x14ac:dyDescent="0.3">
      <c r="A570">
        <v>574</v>
      </c>
      <c r="B570" s="23">
        <f t="shared" si="44"/>
        <v>1323.4144000000001</v>
      </c>
      <c r="C570" s="23">
        <f t="shared" si="45"/>
        <v>842.17280000000005</v>
      </c>
      <c r="D570" s="23">
        <f t="shared" si="46"/>
        <v>1258.9541999999999</v>
      </c>
    </row>
    <row r="571" spans="1:4" x14ac:dyDescent="0.3">
      <c r="A571">
        <v>575</v>
      </c>
      <c r="B571" s="23">
        <f t="shared" si="44"/>
        <v>1325.72</v>
      </c>
      <c r="C571" s="23">
        <f t="shared" si="45"/>
        <v>843.64</v>
      </c>
      <c r="D571" s="23">
        <f t="shared" si="46"/>
        <v>1261.1474999999998</v>
      </c>
    </row>
    <row r="572" spans="1:4" x14ac:dyDescent="0.3">
      <c r="A572">
        <v>576</v>
      </c>
      <c r="B572" s="23">
        <f t="shared" si="44"/>
        <v>1328.0255999999999</v>
      </c>
      <c r="C572" s="23">
        <f t="shared" si="45"/>
        <v>845.10720000000003</v>
      </c>
      <c r="D572" s="23">
        <f t="shared" si="46"/>
        <v>1263.3407999999999</v>
      </c>
    </row>
    <row r="573" spans="1:4" x14ac:dyDescent="0.3">
      <c r="A573">
        <v>577</v>
      </c>
      <c r="B573" s="23">
        <f t="shared" si="44"/>
        <v>1330.3312000000001</v>
      </c>
      <c r="C573" s="23">
        <f t="shared" si="45"/>
        <v>846.57440000000008</v>
      </c>
      <c r="D573" s="23">
        <f t="shared" si="46"/>
        <v>1265.5340999999999</v>
      </c>
    </row>
    <row r="574" spans="1:4" x14ac:dyDescent="0.3">
      <c r="A574">
        <v>578</v>
      </c>
      <c r="B574" s="23">
        <f t="shared" si="44"/>
        <v>1332.6368</v>
      </c>
      <c r="C574" s="23">
        <f t="shared" si="45"/>
        <v>848.04160000000002</v>
      </c>
      <c r="D574" s="23">
        <f t="shared" si="46"/>
        <v>1267.7274</v>
      </c>
    </row>
    <row r="575" spans="1:4" x14ac:dyDescent="0.3">
      <c r="A575">
        <v>579</v>
      </c>
      <c r="B575" s="23">
        <f t="shared" si="44"/>
        <v>1334.9424000000001</v>
      </c>
      <c r="C575" s="23">
        <f t="shared" si="45"/>
        <v>849.50880000000006</v>
      </c>
      <c r="D575" s="23">
        <f t="shared" si="46"/>
        <v>1269.9206999999999</v>
      </c>
    </row>
    <row r="576" spans="1:4" x14ac:dyDescent="0.3">
      <c r="A576">
        <v>580</v>
      </c>
      <c r="B576" s="23">
        <f t="shared" si="44"/>
        <v>1337.248</v>
      </c>
      <c r="C576" s="23">
        <f t="shared" si="45"/>
        <v>850.976</v>
      </c>
      <c r="D576" s="23">
        <f t="shared" si="46"/>
        <v>1272.1139999999998</v>
      </c>
    </row>
    <row r="577" spans="1:4" x14ac:dyDescent="0.3">
      <c r="A577">
        <v>581</v>
      </c>
      <c r="B577" s="23">
        <f t="shared" si="44"/>
        <v>1339.5536</v>
      </c>
      <c r="C577" s="23">
        <f t="shared" si="45"/>
        <v>852.44320000000005</v>
      </c>
      <c r="D577" s="23">
        <f t="shared" si="46"/>
        <v>1274.3072999999999</v>
      </c>
    </row>
    <row r="578" spans="1:4" x14ac:dyDescent="0.3">
      <c r="A578">
        <v>582</v>
      </c>
      <c r="B578" s="23">
        <f t="shared" si="44"/>
        <v>1341.8592000000001</v>
      </c>
      <c r="C578" s="23">
        <f t="shared" si="45"/>
        <v>853.91039999999998</v>
      </c>
      <c r="D578" s="23">
        <f t="shared" si="46"/>
        <v>1276.5005999999998</v>
      </c>
    </row>
    <row r="579" spans="1:4" x14ac:dyDescent="0.3">
      <c r="A579">
        <v>583</v>
      </c>
      <c r="B579" s="23">
        <f t="shared" si="44"/>
        <v>1344.1648</v>
      </c>
      <c r="C579" s="23">
        <f t="shared" si="45"/>
        <v>855.37760000000003</v>
      </c>
      <c r="D579" s="23">
        <f t="shared" si="46"/>
        <v>1278.6939</v>
      </c>
    </row>
    <row r="580" spans="1:4" x14ac:dyDescent="0.3">
      <c r="A580">
        <v>584</v>
      </c>
      <c r="B580" s="23">
        <f t="shared" si="44"/>
        <v>1346.4704000000002</v>
      </c>
      <c r="C580" s="23">
        <f t="shared" si="45"/>
        <v>856.84480000000008</v>
      </c>
      <c r="D580" s="23">
        <f t="shared" si="46"/>
        <v>1280.8871999999999</v>
      </c>
    </row>
    <row r="581" spans="1:4" x14ac:dyDescent="0.3">
      <c r="A581">
        <v>585</v>
      </c>
      <c r="B581" s="23">
        <f t="shared" si="44"/>
        <v>1348.7760000000001</v>
      </c>
      <c r="C581" s="23">
        <f t="shared" si="45"/>
        <v>858.31200000000001</v>
      </c>
      <c r="D581" s="23">
        <f t="shared" si="46"/>
        <v>1283.0804999999998</v>
      </c>
    </row>
    <row r="582" spans="1:4" x14ac:dyDescent="0.3">
      <c r="A582">
        <v>586</v>
      </c>
      <c r="B582" s="23">
        <f t="shared" si="44"/>
        <v>1351.0816</v>
      </c>
      <c r="C582" s="23">
        <f t="shared" si="45"/>
        <v>859.77920000000006</v>
      </c>
      <c r="D582" s="23">
        <f t="shared" si="46"/>
        <v>1285.2737999999999</v>
      </c>
    </row>
    <row r="583" spans="1:4" x14ac:dyDescent="0.3">
      <c r="A583">
        <v>587</v>
      </c>
      <c r="B583" s="23">
        <f t="shared" si="44"/>
        <v>1353.3872000000001</v>
      </c>
      <c r="C583" s="23">
        <f t="shared" si="45"/>
        <v>861.24639999999999</v>
      </c>
      <c r="D583" s="23">
        <f t="shared" si="46"/>
        <v>1287.4670999999998</v>
      </c>
    </row>
    <row r="584" spans="1:4" x14ac:dyDescent="0.3">
      <c r="A584">
        <v>588</v>
      </c>
      <c r="B584" s="23">
        <f t="shared" si="44"/>
        <v>1355.6928</v>
      </c>
      <c r="C584" s="23">
        <f t="shared" si="45"/>
        <v>862.71360000000004</v>
      </c>
      <c r="D584" s="23">
        <f t="shared" si="46"/>
        <v>1289.6604</v>
      </c>
    </row>
    <row r="585" spans="1:4" x14ac:dyDescent="0.3">
      <c r="A585">
        <v>589</v>
      </c>
      <c r="B585" s="23">
        <f t="shared" si="44"/>
        <v>1357.9983999999999</v>
      </c>
      <c r="C585" s="23">
        <f t="shared" si="45"/>
        <v>864.18080000000009</v>
      </c>
      <c r="D585" s="23">
        <f t="shared" si="46"/>
        <v>1291.8536999999999</v>
      </c>
    </row>
    <row r="586" spans="1:4" x14ac:dyDescent="0.3">
      <c r="A586">
        <v>590</v>
      </c>
      <c r="B586" s="23">
        <f t="shared" si="44"/>
        <v>1360.3040000000001</v>
      </c>
      <c r="C586" s="23">
        <f t="shared" si="45"/>
        <v>865.64800000000002</v>
      </c>
      <c r="D586" s="23">
        <f t="shared" si="46"/>
        <v>1294.0469999999998</v>
      </c>
    </row>
    <row r="587" spans="1:4" x14ac:dyDescent="0.3">
      <c r="A587">
        <v>591</v>
      </c>
      <c r="B587" s="23">
        <f t="shared" si="44"/>
        <v>1362.6096</v>
      </c>
      <c r="C587" s="23">
        <f t="shared" si="45"/>
        <v>867.11520000000007</v>
      </c>
      <c r="D587" s="23">
        <f t="shared" si="46"/>
        <v>1296.2402999999999</v>
      </c>
    </row>
    <row r="588" spans="1:4" x14ac:dyDescent="0.3">
      <c r="A588">
        <v>592</v>
      </c>
      <c r="B588" s="23">
        <f t="shared" si="44"/>
        <v>1364.9152000000001</v>
      </c>
      <c r="C588" s="23">
        <f t="shared" si="45"/>
        <v>868.58240000000001</v>
      </c>
      <c r="D588" s="23">
        <f t="shared" si="46"/>
        <v>1298.4335999999998</v>
      </c>
    </row>
    <row r="589" spans="1:4" x14ac:dyDescent="0.3">
      <c r="A589">
        <v>593</v>
      </c>
      <c r="B589" s="23">
        <f t="shared" si="44"/>
        <v>1367.2208000000001</v>
      </c>
      <c r="C589" s="23">
        <f t="shared" si="45"/>
        <v>870.04960000000005</v>
      </c>
      <c r="D589" s="23">
        <f t="shared" si="46"/>
        <v>1300.6269</v>
      </c>
    </row>
    <row r="590" spans="1:4" x14ac:dyDescent="0.3">
      <c r="A590">
        <v>594</v>
      </c>
      <c r="B590" s="23">
        <f t="shared" si="44"/>
        <v>1369.5264</v>
      </c>
      <c r="C590" s="23">
        <f t="shared" si="45"/>
        <v>871.51679999999999</v>
      </c>
      <c r="D590" s="23">
        <f t="shared" si="46"/>
        <v>1302.8201999999999</v>
      </c>
    </row>
    <row r="591" spans="1:4" x14ac:dyDescent="0.3">
      <c r="A591">
        <v>595</v>
      </c>
      <c r="B591" s="23">
        <f t="shared" si="44"/>
        <v>1371.8320000000001</v>
      </c>
      <c r="C591" s="23">
        <f t="shared" si="45"/>
        <v>872.98400000000004</v>
      </c>
      <c r="D591" s="23">
        <f t="shared" si="46"/>
        <v>1305.0134999999998</v>
      </c>
    </row>
    <row r="592" spans="1:4" x14ac:dyDescent="0.3">
      <c r="A592">
        <v>596</v>
      </c>
      <c r="B592" s="23">
        <f t="shared" si="44"/>
        <v>1374.1376</v>
      </c>
      <c r="C592" s="23">
        <f t="shared" si="45"/>
        <v>874.45120000000009</v>
      </c>
      <c r="D592" s="23">
        <f t="shared" si="46"/>
        <v>1307.2067999999999</v>
      </c>
    </row>
    <row r="593" spans="1:4" x14ac:dyDescent="0.3">
      <c r="A593">
        <v>597</v>
      </c>
      <c r="B593" s="23">
        <f t="shared" si="44"/>
        <v>1376.4432000000002</v>
      </c>
      <c r="C593" s="23">
        <f t="shared" si="45"/>
        <v>875.91840000000002</v>
      </c>
      <c r="D593" s="23">
        <f t="shared" si="46"/>
        <v>1309.4000999999998</v>
      </c>
    </row>
    <row r="594" spans="1:4" x14ac:dyDescent="0.3">
      <c r="A594">
        <v>598</v>
      </c>
      <c r="B594" s="23">
        <f t="shared" si="44"/>
        <v>1378.7488000000001</v>
      </c>
      <c r="C594" s="23">
        <f t="shared" si="45"/>
        <v>877.38560000000007</v>
      </c>
      <c r="D594" s="23">
        <f t="shared" si="46"/>
        <v>1311.5934</v>
      </c>
    </row>
    <row r="595" spans="1:4" x14ac:dyDescent="0.3">
      <c r="A595">
        <v>599</v>
      </c>
      <c r="B595" s="23">
        <f t="shared" si="44"/>
        <v>1381.0544</v>
      </c>
      <c r="C595" s="23">
        <f t="shared" si="45"/>
        <v>878.8528</v>
      </c>
      <c r="D595" s="23">
        <f t="shared" si="46"/>
        <v>1313.7866999999999</v>
      </c>
    </row>
    <row r="596" spans="1:4" x14ac:dyDescent="0.3">
      <c r="A596">
        <v>600</v>
      </c>
      <c r="B596" s="23">
        <f t="shared" si="44"/>
        <v>1383.3600000000001</v>
      </c>
      <c r="C596" s="23">
        <f t="shared" si="45"/>
        <v>880.32</v>
      </c>
      <c r="D596" s="23">
        <f t="shared" si="46"/>
        <v>1315.9799999999998</v>
      </c>
    </row>
    <row r="597" spans="1:4" x14ac:dyDescent="0.3">
      <c r="A597">
        <v>601</v>
      </c>
      <c r="B597" s="23">
        <f t="shared" si="44"/>
        <v>1385.6656</v>
      </c>
      <c r="C597" s="23">
        <f t="shared" si="45"/>
        <v>881.78719999999998</v>
      </c>
      <c r="D597" s="23">
        <f t="shared" si="46"/>
        <v>1318.1732999999999</v>
      </c>
    </row>
    <row r="598" spans="1:4" x14ac:dyDescent="0.3">
      <c r="A598">
        <v>602</v>
      </c>
      <c r="B598" s="23">
        <f t="shared" si="44"/>
        <v>1387.9712</v>
      </c>
      <c r="C598" s="23">
        <f t="shared" si="45"/>
        <v>883.25440000000003</v>
      </c>
      <c r="D598" s="23">
        <f t="shared" si="46"/>
        <v>1320.3665999999998</v>
      </c>
    </row>
    <row r="599" spans="1:4" x14ac:dyDescent="0.3">
      <c r="A599">
        <v>603</v>
      </c>
      <c r="B599" s="23">
        <f t="shared" si="44"/>
        <v>1390.2768000000001</v>
      </c>
      <c r="C599" s="23">
        <f t="shared" si="45"/>
        <v>884.72160000000008</v>
      </c>
      <c r="D599" s="23">
        <f t="shared" si="46"/>
        <v>1322.5599</v>
      </c>
    </row>
    <row r="600" spans="1:4" x14ac:dyDescent="0.3">
      <c r="A600">
        <v>604</v>
      </c>
      <c r="B600" s="23">
        <f t="shared" si="44"/>
        <v>1392.5824</v>
      </c>
      <c r="C600" s="23">
        <f t="shared" si="45"/>
        <v>886.18880000000001</v>
      </c>
      <c r="D600" s="23">
        <f t="shared" si="46"/>
        <v>1324.7531999999999</v>
      </c>
    </row>
    <row r="601" spans="1:4" x14ac:dyDescent="0.3">
      <c r="A601">
        <v>605</v>
      </c>
      <c r="B601" s="23">
        <f t="shared" si="44"/>
        <v>1394.8880000000001</v>
      </c>
      <c r="C601" s="23">
        <f t="shared" si="45"/>
        <v>887.65600000000006</v>
      </c>
      <c r="D601" s="23">
        <f t="shared" si="46"/>
        <v>1326.9464999999998</v>
      </c>
    </row>
    <row r="602" spans="1:4" x14ac:dyDescent="0.3">
      <c r="A602">
        <v>606</v>
      </c>
      <c r="B602" s="23">
        <f t="shared" si="44"/>
        <v>1397.1936000000001</v>
      </c>
      <c r="C602" s="23">
        <f t="shared" si="45"/>
        <v>889.1232</v>
      </c>
      <c r="D602" s="23">
        <f t="shared" si="46"/>
        <v>1329.1397999999999</v>
      </c>
    </row>
    <row r="603" spans="1:4" x14ac:dyDescent="0.3">
      <c r="A603">
        <v>607</v>
      </c>
      <c r="B603" s="23">
        <f t="shared" si="44"/>
        <v>1399.4992</v>
      </c>
      <c r="C603" s="23">
        <f t="shared" si="45"/>
        <v>890.59040000000005</v>
      </c>
      <c r="D603" s="23">
        <f t="shared" si="46"/>
        <v>1331.3330999999998</v>
      </c>
    </row>
    <row r="604" spans="1:4" x14ac:dyDescent="0.3">
      <c r="A604">
        <v>608</v>
      </c>
      <c r="B604" s="23">
        <f t="shared" si="44"/>
        <v>1401.8048000000001</v>
      </c>
      <c r="C604" s="23">
        <f t="shared" si="45"/>
        <v>892.05760000000009</v>
      </c>
      <c r="D604" s="23">
        <f t="shared" si="46"/>
        <v>1333.5264</v>
      </c>
    </row>
    <row r="605" spans="1:4" x14ac:dyDescent="0.3">
      <c r="A605">
        <v>609</v>
      </c>
      <c r="B605" s="23">
        <f t="shared" si="44"/>
        <v>1404.1104</v>
      </c>
      <c r="C605" s="23">
        <f t="shared" si="45"/>
        <v>893.52480000000003</v>
      </c>
      <c r="D605" s="23">
        <f t="shared" si="46"/>
        <v>1335.7196999999999</v>
      </c>
    </row>
    <row r="606" spans="1:4" x14ac:dyDescent="0.3">
      <c r="A606">
        <v>610</v>
      </c>
      <c r="B606" s="23">
        <f t="shared" si="44"/>
        <v>1406.4160000000002</v>
      </c>
      <c r="C606" s="23">
        <f t="shared" si="45"/>
        <v>894.99200000000008</v>
      </c>
      <c r="D606" s="23">
        <f t="shared" si="46"/>
        <v>1337.9129999999998</v>
      </c>
    </row>
    <row r="607" spans="1:4" x14ac:dyDescent="0.3">
      <c r="A607">
        <v>611</v>
      </c>
      <c r="B607" s="23">
        <f t="shared" si="44"/>
        <v>1408.7216000000001</v>
      </c>
      <c r="C607" s="23">
        <f t="shared" si="45"/>
        <v>896.45920000000001</v>
      </c>
      <c r="D607" s="23">
        <f t="shared" si="46"/>
        <v>1340.1062999999999</v>
      </c>
    </row>
    <row r="608" spans="1:4" x14ac:dyDescent="0.3">
      <c r="A608">
        <v>612</v>
      </c>
      <c r="B608" s="23">
        <f t="shared" si="44"/>
        <v>1411.0272</v>
      </c>
      <c r="C608" s="23">
        <f t="shared" si="45"/>
        <v>897.92640000000006</v>
      </c>
      <c r="D608" s="23">
        <f t="shared" si="46"/>
        <v>1342.2995999999998</v>
      </c>
    </row>
    <row r="609" spans="1:4" x14ac:dyDescent="0.3">
      <c r="A609">
        <v>613</v>
      </c>
      <c r="B609" s="23">
        <f t="shared" si="44"/>
        <v>1413.3328000000001</v>
      </c>
      <c r="C609" s="23">
        <f t="shared" si="45"/>
        <v>899.39359999999999</v>
      </c>
      <c r="D609" s="23">
        <f t="shared" si="46"/>
        <v>1344.4929</v>
      </c>
    </row>
    <row r="610" spans="1:4" x14ac:dyDescent="0.3">
      <c r="A610">
        <v>614</v>
      </c>
      <c r="B610" s="23">
        <f t="shared" si="44"/>
        <v>1415.6384</v>
      </c>
      <c r="C610" s="23">
        <f t="shared" si="45"/>
        <v>900.86080000000004</v>
      </c>
      <c r="D610" s="23">
        <f t="shared" si="46"/>
        <v>1346.6861999999999</v>
      </c>
    </row>
    <row r="611" spans="1:4" x14ac:dyDescent="0.3">
      <c r="A611">
        <v>615</v>
      </c>
      <c r="B611" s="23">
        <f t="shared" si="44"/>
        <v>1417.944</v>
      </c>
      <c r="C611" s="23">
        <f t="shared" si="45"/>
        <v>902.32800000000009</v>
      </c>
      <c r="D611" s="23">
        <f t="shared" si="46"/>
        <v>1348.8794999999998</v>
      </c>
    </row>
    <row r="612" spans="1:4" x14ac:dyDescent="0.3">
      <c r="A612">
        <v>616</v>
      </c>
      <c r="B612" s="23">
        <f t="shared" si="44"/>
        <v>1420.2496000000001</v>
      </c>
      <c r="C612" s="23">
        <f t="shared" si="45"/>
        <v>903.79520000000002</v>
      </c>
      <c r="D612" s="23">
        <f t="shared" si="46"/>
        <v>1351.0727999999999</v>
      </c>
    </row>
    <row r="613" spans="1:4" x14ac:dyDescent="0.3">
      <c r="A613">
        <v>617</v>
      </c>
      <c r="B613" s="23">
        <f t="shared" si="44"/>
        <v>1422.5552</v>
      </c>
      <c r="C613" s="23">
        <f t="shared" si="45"/>
        <v>905.26240000000007</v>
      </c>
      <c r="D613" s="23">
        <f t="shared" si="46"/>
        <v>1353.2660999999998</v>
      </c>
    </row>
    <row r="614" spans="1:4" x14ac:dyDescent="0.3">
      <c r="A614">
        <v>618</v>
      </c>
      <c r="B614" s="23">
        <f t="shared" si="44"/>
        <v>1424.8608000000002</v>
      </c>
      <c r="C614" s="23">
        <f t="shared" si="45"/>
        <v>906.7296</v>
      </c>
      <c r="D614" s="23">
        <f t="shared" si="46"/>
        <v>1355.4594</v>
      </c>
    </row>
    <row r="615" spans="1:4" x14ac:dyDescent="0.3">
      <c r="A615">
        <v>619</v>
      </c>
      <c r="B615" s="23">
        <f t="shared" si="44"/>
        <v>1427.1664000000001</v>
      </c>
      <c r="C615" s="23">
        <f t="shared" si="45"/>
        <v>908.19680000000005</v>
      </c>
      <c r="D615" s="23">
        <f t="shared" si="46"/>
        <v>1357.6526999999999</v>
      </c>
    </row>
    <row r="616" spans="1:4" x14ac:dyDescent="0.3">
      <c r="A616">
        <v>620</v>
      </c>
      <c r="B616" s="23">
        <f t="shared" si="44"/>
        <v>1429.472</v>
      </c>
      <c r="C616" s="23">
        <f t="shared" si="45"/>
        <v>909.66399999999999</v>
      </c>
      <c r="D616" s="23">
        <f t="shared" si="46"/>
        <v>1359.8459999999998</v>
      </c>
    </row>
    <row r="617" spans="1:4" x14ac:dyDescent="0.3">
      <c r="A617">
        <v>621</v>
      </c>
      <c r="B617" s="23">
        <f t="shared" ref="B617:B680" si="47">A617*$B$5</f>
        <v>1431.7776000000001</v>
      </c>
      <c r="C617" s="23">
        <f t="shared" ref="C617:C680" si="48">A617*$C$5</f>
        <v>911.13120000000004</v>
      </c>
      <c r="D617" s="23">
        <f t="shared" ref="D617:D680" si="49">A617*$D$5</f>
        <v>1362.0392999999999</v>
      </c>
    </row>
    <row r="618" spans="1:4" x14ac:dyDescent="0.3">
      <c r="A618">
        <v>622</v>
      </c>
      <c r="B618" s="23">
        <f t="shared" si="47"/>
        <v>1434.0832</v>
      </c>
      <c r="C618" s="23">
        <f t="shared" si="48"/>
        <v>912.59840000000008</v>
      </c>
      <c r="D618" s="23">
        <f t="shared" si="49"/>
        <v>1364.2325999999998</v>
      </c>
    </row>
    <row r="619" spans="1:4" x14ac:dyDescent="0.3">
      <c r="A619">
        <v>623</v>
      </c>
      <c r="B619" s="23">
        <f t="shared" si="47"/>
        <v>1436.3887999999999</v>
      </c>
      <c r="C619" s="23">
        <f t="shared" si="48"/>
        <v>914.06560000000002</v>
      </c>
      <c r="D619" s="23">
        <f t="shared" si="49"/>
        <v>1366.4259</v>
      </c>
    </row>
    <row r="620" spans="1:4" x14ac:dyDescent="0.3">
      <c r="A620">
        <v>624</v>
      </c>
      <c r="B620" s="23">
        <f t="shared" si="47"/>
        <v>1438.6944000000001</v>
      </c>
      <c r="C620" s="23">
        <f t="shared" si="48"/>
        <v>915.53280000000007</v>
      </c>
      <c r="D620" s="23">
        <f t="shared" si="49"/>
        <v>1368.6191999999999</v>
      </c>
    </row>
    <row r="621" spans="1:4" x14ac:dyDescent="0.3">
      <c r="A621">
        <v>625</v>
      </c>
      <c r="B621" s="23">
        <f t="shared" si="47"/>
        <v>1441</v>
      </c>
      <c r="C621" s="23">
        <f t="shared" si="48"/>
        <v>917</v>
      </c>
      <c r="D621" s="23">
        <f t="shared" si="49"/>
        <v>1370.8124999999998</v>
      </c>
    </row>
    <row r="622" spans="1:4" x14ac:dyDescent="0.3">
      <c r="A622">
        <v>626</v>
      </c>
      <c r="B622" s="23">
        <f t="shared" si="47"/>
        <v>1443.3056000000001</v>
      </c>
      <c r="C622" s="23">
        <f t="shared" si="48"/>
        <v>918.46720000000005</v>
      </c>
      <c r="D622" s="23">
        <f t="shared" si="49"/>
        <v>1373.0057999999999</v>
      </c>
    </row>
    <row r="623" spans="1:4" x14ac:dyDescent="0.3">
      <c r="A623">
        <v>627</v>
      </c>
      <c r="B623" s="23">
        <f t="shared" si="47"/>
        <v>1445.6112000000001</v>
      </c>
      <c r="C623" s="23">
        <f t="shared" si="48"/>
        <v>919.93439999999998</v>
      </c>
      <c r="D623" s="23">
        <f t="shared" si="49"/>
        <v>1375.1990999999998</v>
      </c>
    </row>
    <row r="624" spans="1:4" x14ac:dyDescent="0.3">
      <c r="A624">
        <v>628</v>
      </c>
      <c r="B624" s="23">
        <f t="shared" si="47"/>
        <v>1447.9168</v>
      </c>
      <c r="C624" s="23">
        <f t="shared" si="48"/>
        <v>921.40160000000003</v>
      </c>
      <c r="D624" s="23">
        <f t="shared" si="49"/>
        <v>1377.3924</v>
      </c>
    </row>
    <row r="625" spans="1:4" x14ac:dyDescent="0.3">
      <c r="A625">
        <v>629</v>
      </c>
      <c r="B625" s="23">
        <f t="shared" si="47"/>
        <v>1450.2224000000001</v>
      </c>
      <c r="C625" s="23">
        <f t="shared" si="48"/>
        <v>922.86880000000008</v>
      </c>
      <c r="D625" s="23">
        <f t="shared" si="49"/>
        <v>1379.5856999999999</v>
      </c>
    </row>
    <row r="626" spans="1:4" x14ac:dyDescent="0.3">
      <c r="A626">
        <v>630</v>
      </c>
      <c r="B626" s="23">
        <f t="shared" si="47"/>
        <v>1452.528</v>
      </c>
      <c r="C626" s="23">
        <f t="shared" si="48"/>
        <v>924.33600000000001</v>
      </c>
      <c r="D626" s="23">
        <f t="shared" si="49"/>
        <v>1381.7789999999998</v>
      </c>
    </row>
    <row r="627" spans="1:4" x14ac:dyDescent="0.3">
      <c r="A627">
        <v>631</v>
      </c>
      <c r="B627" s="23">
        <f t="shared" si="47"/>
        <v>1454.8336000000002</v>
      </c>
      <c r="C627" s="23">
        <f t="shared" si="48"/>
        <v>925.80320000000006</v>
      </c>
      <c r="D627" s="23">
        <f t="shared" si="49"/>
        <v>1383.9722999999999</v>
      </c>
    </row>
    <row r="628" spans="1:4" x14ac:dyDescent="0.3">
      <c r="A628">
        <v>632</v>
      </c>
      <c r="B628" s="23">
        <f t="shared" si="47"/>
        <v>1457.1392000000001</v>
      </c>
      <c r="C628" s="23">
        <f t="shared" si="48"/>
        <v>927.2704</v>
      </c>
      <c r="D628" s="23">
        <f t="shared" si="49"/>
        <v>1386.1655999999998</v>
      </c>
    </row>
    <row r="629" spans="1:4" x14ac:dyDescent="0.3">
      <c r="A629">
        <v>633</v>
      </c>
      <c r="B629" s="23">
        <f t="shared" si="47"/>
        <v>1459.4448</v>
      </c>
      <c r="C629" s="23">
        <f t="shared" si="48"/>
        <v>928.73760000000004</v>
      </c>
      <c r="D629" s="23">
        <f t="shared" si="49"/>
        <v>1388.3588999999999</v>
      </c>
    </row>
    <row r="630" spans="1:4" x14ac:dyDescent="0.3">
      <c r="A630">
        <v>634</v>
      </c>
      <c r="B630" s="23">
        <f t="shared" si="47"/>
        <v>1461.7504000000001</v>
      </c>
      <c r="C630" s="23">
        <f t="shared" si="48"/>
        <v>930.20480000000009</v>
      </c>
      <c r="D630" s="23">
        <f t="shared" si="49"/>
        <v>1390.5521999999999</v>
      </c>
    </row>
    <row r="631" spans="1:4" x14ac:dyDescent="0.3">
      <c r="A631">
        <v>635</v>
      </c>
      <c r="B631" s="23">
        <f t="shared" si="47"/>
        <v>1464.056</v>
      </c>
      <c r="C631" s="23">
        <f t="shared" si="48"/>
        <v>931.67200000000003</v>
      </c>
      <c r="D631" s="23">
        <f t="shared" si="49"/>
        <v>1392.7454999999998</v>
      </c>
    </row>
    <row r="632" spans="1:4" x14ac:dyDescent="0.3">
      <c r="A632">
        <v>636</v>
      </c>
      <c r="B632" s="23">
        <f t="shared" si="47"/>
        <v>1466.3616</v>
      </c>
      <c r="C632" s="23">
        <f t="shared" si="48"/>
        <v>933.13920000000007</v>
      </c>
      <c r="D632" s="23">
        <f t="shared" si="49"/>
        <v>1394.9387999999999</v>
      </c>
    </row>
    <row r="633" spans="1:4" x14ac:dyDescent="0.3">
      <c r="A633">
        <v>637</v>
      </c>
      <c r="B633" s="23">
        <f t="shared" si="47"/>
        <v>1468.6672000000001</v>
      </c>
      <c r="C633" s="23">
        <f t="shared" si="48"/>
        <v>934.60640000000001</v>
      </c>
      <c r="D633" s="23">
        <f t="shared" si="49"/>
        <v>1397.1320999999998</v>
      </c>
    </row>
    <row r="634" spans="1:4" x14ac:dyDescent="0.3">
      <c r="A634">
        <v>638</v>
      </c>
      <c r="B634" s="23">
        <f t="shared" si="47"/>
        <v>1470.9728</v>
      </c>
      <c r="C634" s="23">
        <f t="shared" si="48"/>
        <v>936.07360000000006</v>
      </c>
      <c r="D634" s="23">
        <f t="shared" si="49"/>
        <v>1399.3253999999999</v>
      </c>
    </row>
    <row r="635" spans="1:4" x14ac:dyDescent="0.3">
      <c r="A635">
        <v>639</v>
      </c>
      <c r="B635" s="23">
        <f t="shared" si="47"/>
        <v>1473.2784000000001</v>
      </c>
      <c r="C635" s="23">
        <f t="shared" si="48"/>
        <v>937.54079999999999</v>
      </c>
      <c r="D635" s="23">
        <f t="shared" si="49"/>
        <v>1401.5186999999999</v>
      </c>
    </row>
    <row r="636" spans="1:4" x14ac:dyDescent="0.3">
      <c r="A636">
        <v>640</v>
      </c>
      <c r="B636" s="23">
        <f t="shared" si="47"/>
        <v>1475.5840000000001</v>
      </c>
      <c r="C636" s="23">
        <f t="shared" si="48"/>
        <v>939.00800000000004</v>
      </c>
      <c r="D636" s="23">
        <f t="shared" si="49"/>
        <v>1403.712</v>
      </c>
    </row>
    <row r="637" spans="1:4" x14ac:dyDescent="0.3">
      <c r="A637">
        <v>641</v>
      </c>
      <c r="B637" s="23">
        <f t="shared" si="47"/>
        <v>1477.8896</v>
      </c>
      <c r="C637" s="23">
        <f t="shared" si="48"/>
        <v>940.47520000000009</v>
      </c>
      <c r="D637" s="23">
        <f t="shared" si="49"/>
        <v>1405.9052999999999</v>
      </c>
    </row>
    <row r="638" spans="1:4" x14ac:dyDescent="0.3">
      <c r="A638">
        <v>642</v>
      </c>
      <c r="B638" s="23">
        <f t="shared" si="47"/>
        <v>1480.1952000000001</v>
      </c>
      <c r="C638" s="23">
        <f t="shared" si="48"/>
        <v>941.94240000000002</v>
      </c>
      <c r="D638" s="23">
        <f t="shared" si="49"/>
        <v>1408.0985999999998</v>
      </c>
    </row>
    <row r="639" spans="1:4" x14ac:dyDescent="0.3">
      <c r="A639">
        <v>643</v>
      </c>
      <c r="B639" s="23">
        <f t="shared" si="47"/>
        <v>1482.5008</v>
      </c>
      <c r="C639" s="23">
        <f t="shared" si="48"/>
        <v>943.40960000000007</v>
      </c>
      <c r="D639" s="23">
        <f t="shared" si="49"/>
        <v>1410.2918999999999</v>
      </c>
    </row>
    <row r="640" spans="1:4" x14ac:dyDescent="0.3">
      <c r="A640">
        <v>644</v>
      </c>
      <c r="B640" s="23">
        <f t="shared" si="47"/>
        <v>1484.8064000000002</v>
      </c>
      <c r="C640" s="23">
        <f t="shared" si="48"/>
        <v>944.8768</v>
      </c>
      <c r="D640" s="23">
        <f t="shared" si="49"/>
        <v>1412.4851999999998</v>
      </c>
    </row>
    <row r="641" spans="1:4" x14ac:dyDescent="0.3">
      <c r="A641">
        <v>645</v>
      </c>
      <c r="B641" s="23">
        <f t="shared" si="47"/>
        <v>1487.1120000000001</v>
      </c>
      <c r="C641" s="23">
        <f t="shared" si="48"/>
        <v>946.34400000000005</v>
      </c>
      <c r="D641" s="23">
        <f t="shared" si="49"/>
        <v>1414.6785</v>
      </c>
    </row>
    <row r="642" spans="1:4" x14ac:dyDescent="0.3">
      <c r="A642">
        <v>646</v>
      </c>
      <c r="B642" s="23">
        <f t="shared" si="47"/>
        <v>1489.4176</v>
      </c>
      <c r="C642" s="23">
        <f t="shared" si="48"/>
        <v>947.81119999999999</v>
      </c>
      <c r="D642" s="23">
        <f t="shared" si="49"/>
        <v>1416.8717999999999</v>
      </c>
    </row>
    <row r="643" spans="1:4" x14ac:dyDescent="0.3">
      <c r="A643">
        <v>647</v>
      </c>
      <c r="B643" s="23">
        <f t="shared" si="47"/>
        <v>1491.7232000000001</v>
      </c>
      <c r="C643" s="23">
        <f t="shared" si="48"/>
        <v>949.27840000000003</v>
      </c>
      <c r="D643" s="23">
        <f t="shared" si="49"/>
        <v>1419.0650999999998</v>
      </c>
    </row>
    <row r="644" spans="1:4" x14ac:dyDescent="0.3">
      <c r="A644">
        <v>648</v>
      </c>
      <c r="B644" s="23">
        <f t="shared" si="47"/>
        <v>1494.0288</v>
      </c>
      <c r="C644" s="23">
        <f t="shared" si="48"/>
        <v>950.74560000000008</v>
      </c>
      <c r="D644" s="23">
        <f t="shared" si="49"/>
        <v>1421.2583999999999</v>
      </c>
    </row>
    <row r="645" spans="1:4" x14ac:dyDescent="0.3">
      <c r="A645">
        <v>649</v>
      </c>
      <c r="B645" s="23">
        <f t="shared" si="47"/>
        <v>1496.3344</v>
      </c>
      <c r="C645" s="23">
        <f t="shared" si="48"/>
        <v>952.21280000000002</v>
      </c>
      <c r="D645" s="23">
        <f t="shared" si="49"/>
        <v>1423.4516999999998</v>
      </c>
    </row>
    <row r="646" spans="1:4" x14ac:dyDescent="0.3">
      <c r="A646">
        <v>650</v>
      </c>
      <c r="B646" s="23">
        <f t="shared" si="47"/>
        <v>1498.64</v>
      </c>
      <c r="C646" s="23">
        <f t="shared" si="48"/>
        <v>953.68000000000006</v>
      </c>
      <c r="D646" s="23">
        <f t="shared" si="49"/>
        <v>1425.645</v>
      </c>
    </row>
    <row r="647" spans="1:4" x14ac:dyDescent="0.3">
      <c r="A647">
        <v>651</v>
      </c>
      <c r="B647" s="23">
        <f t="shared" si="47"/>
        <v>1500.9456</v>
      </c>
      <c r="C647" s="23">
        <f t="shared" si="48"/>
        <v>955.1472</v>
      </c>
      <c r="D647" s="23">
        <f t="shared" si="49"/>
        <v>1427.8382999999999</v>
      </c>
    </row>
    <row r="648" spans="1:4" x14ac:dyDescent="0.3">
      <c r="A648">
        <v>652</v>
      </c>
      <c r="B648" s="23">
        <f t="shared" si="47"/>
        <v>1503.2512000000002</v>
      </c>
      <c r="C648" s="23">
        <f t="shared" si="48"/>
        <v>956.61440000000005</v>
      </c>
      <c r="D648" s="23">
        <f t="shared" si="49"/>
        <v>1430.0315999999998</v>
      </c>
    </row>
    <row r="649" spans="1:4" x14ac:dyDescent="0.3">
      <c r="A649">
        <v>653</v>
      </c>
      <c r="B649" s="23">
        <f t="shared" si="47"/>
        <v>1505.5568000000001</v>
      </c>
      <c r="C649" s="23">
        <f t="shared" si="48"/>
        <v>958.08160000000009</v>
      </c>
      <c r="D649" s="23">
        <f t="shared" si="49"/>
        <v>1432.2248999999999</v>
      </c>
    </row>
    <row r="650" spans="1:4" x14ac:dyDescent="0.3">
      <c r="A650">
        <v>654</v>
      </c>
      <c r="B650" s="23">
        <f t="shared" si="47"/>
        <v>1507.8624</v>
      </c>
      <c r="C650" s="23">
        <f t="shared" si="48"/>
        <v>959.54880000000003</v>
      </c>
      <c r="D650" s="23">
        <f t="shared" si="49"/>
        <v>1434.4181999999998</v>
      </c>
    </row>
    <row r="651" spans="1:4" x14ac:dyDescent="0.3">
      <c r="A651">
        <v>655</v>
      </c>
      <c r="B651" s="23">
        <f t="shared" si="47"/>
        <v>1510.1680000000001</v>
      </c>
      <c r="C651" s="23">
        <f t="shared" si="48"/>
        <v>961.01600000000008</v>
      </c>
      <c r="D651" s="23">
        <f t="shared" si="49"/>
        <v>1436.6115</v>
      </c>
    </row>
    <row r="652" spans="1:4" x14ac:dyDescent="0.3">
      <c r="A652">
        <v>656</v>
      </c>
      <c r="B652" s="23">
        <f t="shared" si="47"/>
        <v>1512.4736</v>
      </c>
      <c r="C652" s="23">
        <f t="shared" si="48"/>
        <v>962.48320000000001</v>
      </c>
      <c r="D652" s="23">
        <f t="shared" si="49"/>
        <v>1438.8047999999999</v>
      </c>
    </row>
    <row r="653" spans="1:4" x14ac:dyDescent="0.3">
      <c r="A653">
        <v>657</v>
      </c>
      <c r="B653" s="23">
        <f t="shared" si="47"/>
        <v>1514.7792000000002</v>
      </c>
      <c r="C653" s="23">
        <f t="shared" si="48"/>
        <v>963.95040000000006</v>
      </c>
      <c r="D653" s="23">
        <f t="shared" si="49"/>
        <v>1440.9980999999998</v>
      </c>
    </row>
    <row r="654" spans="1:4" x14ac:dyDescent="0.3">
      <c r="A654">
        <v>658</v>
      </c>
      <c r="B654" s="23">
        <f t="shared" si="47"/>
        <v>1517.0848000000001</v>
      </c>
      <c r="C654" s="23">
        <f t="shared" si="48"/>
        <v>965.41759999999999</v>
      </c>
      <c r="D654" s="23">
        <f t="shared" si="49"/>
        <v>1443.1913999999999</v>
      </c>
    </row>
    <row r="655" spans="1:4" x14ac:dyDescent="0.3">
      <c r="A655">
        <v>659</v>
      </c>
      <c r="B655" s="23">
        <f t="shared" si="47"/>
        <v>1519.3904</v>
      </c>
      <c r="C655" s="23">
        <f t="shared" si="48"/>
        <v>966.88480000000004</v>
      </c>
      <c r="D655" s="23">
        <f t="shared" si="49"/>
        <v>1445.3846999999998</v>
      </c>
    </row>
    <row r="656" spans="1:4" x14ac:dyDescent="0.3">
      <c r="A656">
        <v>660</v>
      </c>
      <c r="B656" s="23">
        <f t="shared" si="47"/>
        <v>1521.6960000000001</v>
      </c>
      <c r="C656" s="23">
        <f t="shared" si="48"/>
        <v>968.35200000000009</v>
      </c>
      <c r="D656" s="23">
        <f t="shared" si="49"/>
        <v>1447.578</v>
      </c>
    </row>
    <row r="657" spans="1:4" x14ac:dyDescent="0.3">
      <c r="A657">
        <v>661</v>
      </c>
      <c r="B657" s="23">
        <f t="shared" si="47"/>
        <v>1524.0016000000001</v>
      </c>
      <c r="C657" s="23">
        <f t="shared" si="48"/>
        <v>969.81920000000002</v>
      </c>
      <c r="D657" s="23">
        <f t="shared" si="49"/>
        <v>1449.7712999999999</v>
      </c>
    </row>
    <row r="658" spans="1:4" x14ac:dyDescent="0.3">
      <c r="A658">
        <v>662</v>
      </c>
      <c r="B658" s="23">
        <f t="shared" si="47"/>
        <v>1526.3072</v>
      </c>
      <c r="C658" s="23">
        <f t="shared" si="48"/>
        <v>971.28640000000007</v>
      </c>
      <c r="D658" s="23">
        <f t="shared" si="49"/>
        <v>1451.9645999999998</v>
      </c>
    </row>
    <row r="659" spans="1:4" x14ac:dyDescent="0.3">
      <c r="A659">
        <v>663</v>
      </c>
      <c r="B659" s="23">
        <f t="shared" si="47"/>
        <v>1528.6128000000001</v>
      </c>
      <c r="C659" s="23">
        <f t="shared" si="48"/>
        <v>972.75360000000001</v>
      </c>
      <c r="D659" s="23">
        <f t="shared" si="49"/>
        <v>1454.1578999999999</v>
      </c>
    </row>
    <row r="660" spans="1:4" x14ac:dyDescent="0.3">
      <c r="A660">
        <v>664</v>
      </c>
      <c r="B660" s="23">
        <f t="shared" si="47"/>
        <v>1530.9184</v>
      </c>
      <c r="C660" s="23">
        <f t="shared" si="48"/>
        <v>974.22080000000005</v>
      </c>
      <c r="D660" s="23">
        <f t="shared" si="49"/>
        <v>1456.3511999999998</v>
      </c>
    </row>
    <row r="661" spans="1:4" x14ac:dyDescent="0.3">
      <c r="A661">
        <v>665</v>
      </c>
      <c r="B661" s="23">
        <f t="shared" si="47"/>
        <v>1533.2240000000002</v>
      </c>
      <c r="C661" s="23">
        <f t="shared" si="48"/>
        <v>975.68799999999999</v>
      </c>
      <c r="D661" s="23">
        <f t="shared" si="49"/>
        <v>1458.5445</v>
      </c>
    </row>
    <row r="662" spans="1:4" x14ac:dyDescent="0.3">
      <c r="A662">
        <v>666</v>
      </c>
      <c r="B662" s="23">
        <f t="shared" si="47"/>
        <v>1535.5296000000001</v>
      </c>
      <c r="C662" s="23">
        <f t="shared" si="48"/>
        <v>977.15520000000004</v>
      </c>
      <c r="D662" s="23">
        <f t="shared" si="49"/>
        <v>1460.7377999999999</v>
      </c>
    </row>
    <row r="663" spans="1:4" x14ac:dyDescent="0.3">
      <c r="A663">
        <v>667</v>
      </c>
      <c r="B663" s="23">
        <f t="shared" si="47"/>
        <v>1537.8352</v>
      </c>
      <c r="C663" s="23">
        <f t="shared" si="48"/>
        <v>978.62240000000008</v>
      </c>
      <c r="D663" s="23">
        <f t="shared" si="49"/>
        <v>1462.9310999999998</v>
      </c>
    </row>
    <row r="664" spans="1:4" x14ac:dyDescent="0.3">
      <c r="A664">
        <v>668</v>
      </c>
      <c r="B664" s="23">
        <f t="shared" si="47"/>
        <v>1540.1408000000001</v>
      </c>
      <c r="C664" s="23">
        <f t="shared" si="48"/>
        <v>980.08960000000002</v>
      </c>
      <c r="D664" s="23">
        <f t="shared" si="49"/>
        <v>1465.1243999999999</v>
      </c>
    </row>
    <row r="665" spans="1:4" x14ac:dyDescent="0.3">
      <c r="A665">
        <v>669</v>
      </c>
      <c r="B665" s="23">
        <f t="shared" si="47"/>
        <v>1542.4464</v>
      </c>
      <c r="C665" s="23">
        <f t="shared" si="48"/>
        <v>981.55680000000007</v>
      </c>
      <c r="D665" s="23">
        <f t="shared" si="49"/>
        <v>1467.3176999999998</v>
      </c>
    </row>
    <row r="666" spans="1:4" x14ac:dyDescent="0.3">
      <c r="A666">
        <v>670</v>
      </c>
      <c r="B666" s="23">
        <f t="shared" si="47"/>
        <v>1544.752</v>
      </c>
      <c r="C666" s="23">
        <f t="shared" si="48"/>
        <v>983.024</v>
      </c>
      <c r="D666" s="23">
        <f t="shared" si="49"/>
        <v>1469.511</v>
      </c>
    </row>
    <row r="667" spans="1:4" x14ac:dyDescent="0.3">
      <c r="A667">
        <v>671</v>
      </c>
      <c r="B667" s="23">
        <f t="shared" si="47"/>
        <v>1547.0576000000001</v>
      </c>
      <c r="C667" s="23">
        <f t="shared" si="48"/>
        <v>984.49120000000005</v>
      </c>
      <c r="D667" s="23">
        <f t="shared" si="49"/>
        <v>1471.7042999999999</v>
      </c>
    </row>
    <row r="668" spans="1:4" x14ac:dyDescent="0.3">
      <c r="A668">
        <v>672</v>
      </c>
      <c r="B668" s="23">
        <f t="shared" si="47"/>
        <v>1549.3632</v>
      </c>
      <c r="C668" s="23">
        <f t="shared" si="48"/>
        <v>985.95839999999998</v>
      </c>
      <c r="D668" s="23">
        <f t="shared" si="49"/>
        <v>1473.8975999999998</v>
      </c>
    </row>
    <row r="669" spans="1:4" x14ac:dyDescent="0.3">
      <c r="A669">
        <v>673</v>
      </c>
      <c r="B669" s="23">
        <f t="shared" si="47"/>
        <v>1551.6688000000001</v>
      </c>
      <c r="C669" s="23">
        <f t="shared" si="48"/>
        <v>987.42560000000003</v>
      </c>
      <c r="D669" s="23">
        <f t="shared" si="49"/>
        <v>1476.0908999999999</v>
      </c>
    </row>
    <row r="670" spans="1:4" x14ac:dyDescent="0.3">
      <c r="A670">
        <v>674</v>
      </c>
      <c r="B670" s="23">
        <f t="shared" si="47"/>
        <v>1553.9744000000001</v>
      </c>
      <c r="C670" s="23">
        <f t="shared" si="48"/>
        <v>988.89280000000008</v>
      </c>
      <c r="D670" s="23">
        <f t="shared" si="49"/>
        <v>1478.2841999999998</v>
      </c>
    </row>
    <row r="671" spans="1:4" x14ac:dyDescent="0.3">
      <c r="A671">
        <v>675</v>
      </c>
      <c r="B671" s="23">
        <f t="shared" si="47"/>
        <v>1556.28</v>
      </c>
      <c r="C671" s="23">
        <f t="shared" si="48"/>
        <v>990.36</v>
      </c>
      <c r="D671" s="23">
        <f t="shared" si="49"/>
        <v>1480.4775</v>
      </c>
    </row>
    <row r="672" spans="1:4" x14ac:dyDescent="0.3">
      <c r="A672">
        <v>676</v>
      </c>
      <c r="B672" s="23">
        <f t="shared" si="47"/>
        <v>1558.5856000000001</v>
      </c>
      <c r="C672" s="23">
        <f t="shared" si="48"/>
        <v>991.82720000000006</v>
      </c>
      <c r="D672" s="23">
        <f t="shared" si="49"/>
        <v>1482.6707999999999</v>
      </c>
    </row>
    <row r="673" spans="1:4" x14ac:dyDescent="0.3">
      <c r="A673">
        <v>677</v>
      </c>
      <c r="B673" s="23">
        <f t="shared" si="47"/>
        <v>1560.8912</v>
      </c>
      <c r="C673" s="23">
        <f t="shared" si="48"/>
        <v>993.2944</v>
      </c>
      <c r="D673" s="23">
        <f t="shared" si="49"/>
        <v>1484.8640999999998</v>
      </c>
    </row>
    <row r="674" spans="1:4" x14ac:dyDescent="0.3">
      <c r="A674">
        <v>678</v>
      </c>
      <c r="B674" s="23">
        <f t="shared" si="47"/>
        <v>1563.1968000000002</v>
      </c>
      <c r="C674" s="23">
        <f t="shared" si="48"/>
        <v>994.76160000000004</v>
      </c>
      <c r="D674" s="23">
        <f t="shared" si="49"/>
        <v>1487.0573999999999</v>
      </c>
    </row>
    <row r="675" spans="1:4" x14ac:dyDescent="0.3">
      <c r="A675">
        <v>679</v>
      </c>
      <c r="B675" s="23">
        <f t="shared" si="47"/>
        <v>1565.5024000000001</v>
      </c>
      <c r="C675" s="23">
        <f t="shared" si="48"/>
        <v>996.22880000000009</v>
      </c>
      <c r="D675" s="23">
        <f t="shared" si="49"/>
        <v>1489.2506999999998</v>
      </c>
    </row>
    <row r="676" spans="1:4" x14ac:dyDescent="0.3">
      <c r="A676">
        <v>680</v>
      </c>
      <c r="B676" s="23">
        <f t="shared" si="47"/>
        <v>1567.808</v>
      </c>
      <c r="C676" s="23">
        <f t="shared" si="48"/>
        <v>997.69600000000003</v>
      </c>
      <c r="D676" s="23">
        <f t="shared" si="49"/>
        <v>1491.444</v>
      </c>
    </row>
    <row r="677" spans="1:4" x14ac:dyDescent="0.3">
      <c r="A677">
        <v>681</v>
      </c>
      <c r="B677" s="23">
        <f t="shared" si="47"/>
        <v>1570.1136000000001</v>
      </c>
      <c r="C677" s="23">
        <f t="shared" si="48"/>
        <v>999.16320000000007</v>
      </c>
      <c r="D677" s="23">
        <f t="shared" si="49"/>
        <v>1493.6372999999999</v>
      </c>
    </row>
    <row r="678" spans="1:4" x14ac:dyDescent="0.3">
      <c r="A678">
        <v>682</v>
      </c>
      <c r="B678" s="23">
        <f t="shared" si="47"/>
        <v>1572.4192</v>
      </c>
      <c r="C678" s="23">
        <f t="shared" si="48"/>
        <v>1000.6304</v>
      </c>
      <c r="D678" s="23">
        <f t="shared" si="49"/>
        <v>1495.8305999999998</v>
      </c>
    </row>
    <row r="679" spans="1:4" x14ac:dyDescent="0.3">
      <c r="A679">
        <v>683</v>
      </c>
      <c r="B679" s="23">
        <f t="shared" si="47"/>
        <v>1574.7248</v>
      </c>
      <c r="C679" s="23">
        <f t="shared" si="48"/>
        <v>1002.0976000000001</v>
      </c>
      <c r="D679" s="23">
        <f t="shared" si="49"/>
        <v>1498.0238999999999</v>
      </c>
    </row>
    <row r="680" spans="1:4" x14ac:dyDescent="0.3">
      <c r="A680">
        <v>684</v>
      </c>
      <c r="B680" s="23">
        <f t="shared" si="47"/>
        <v>1577.0304000000001</v>
      </c>
      <c r="C680" s="23">
        <f t="shared" si="48"/>
        <v>1003.5648</v>
      </c>
      <c r="D680" s="23">
        <f t="shared" si="49"/>
        <v>1500.2171999999998</v>
      </c>
    </row>
    <row r="681" spans="1:4" x14ac:dyDescent="0.3">
      <c r="A681">
        <v>685</v>
      </c>
      <c r="B681" s="23">
        <f t="shared" ref="B681:B744" si="50">A681*$B$5</f>
        <v>1579.336</v>
      </c>
      <c r="C681" s="23">
        <f t="shared" ref="C681:C744" si="51">A681*$C$5</f>
        <v>1005.032</v>
      </c>
      <c r="D681" s="23">
        <f t="shared" ref="D681:D744" si="52">A681*$D$5</f>
        <v>1502.4105</v>
      </c>
    </row>
    <row r="682" spans="1:4" x14ac:dyDescent="0.3">
      <c r="A682">
        <v>686</v>
      </c>
      <c r="B682" s="23">
        <f t="shared" si="50"/>
        <v>1581.6416000000002</v>
      </c>
      <c r="C682" s="23">
        <f t="shared" si="51"/>
        <v>1006.4992000000001</v>
      </c>
      <c r="D682" s="23">
        <f t="shared" si="52"/>
        <v>1504.6037999999999</v>
      </c>
    </row>
    <row r="683" spans="1:4" x14ac:dyDescent="0.3">
      <c r="A683">
        <v>687</v>
      </c>
      <c r="B683" s="23">
        <f t="shared" si="50"/>
        <v>1583.9472000000001</v>
      </c>
      <c r="C683" s="23">
        <f t="shared" si="51"/>
        <v>1007.9664</v>
      </c>
      <c r="D683" s="23">
        <f t="shared" si="52"/>
        <v>1506.7970999999998</v>
      </c>
    </row>
    <row r="684" spans="1:4" x14ac:dyDescent="0.3">
      <c r="A684">
        <v>688</v>
      </c>
      <c r="B684" s="23">
        <f t="shared" si="50"/>
        <v>1586.2528</v>
      </c>
      <c r="C684" s="23">
        <f t="shared" si="51"/>
        <v>1009.4336000000001</v>
      </c>
      <c r="D684" s="23">
        <f t="shared" si="52"/>
        <v>1508.9903999999999</v>
      </c>
    </row>
    <row r="685" spans="1:4" x14ac:dyDescent="0.3">
      <c r="A685">
        <v>689</v>
      </c>
      <c r="B685" s="23">
        <f t="shared" si="50"/>
        <v>1588.5584000000001</v>
      </c>
      <c r="C685" s="23">
        <f t="shared" si="51"/>
        <v>1010.9008</v>
      </c>
      <c r="D685" s="23">
        <f t="shared" si="52"/>
        <v>1511.1836999999998</v>
      </c>
    </row>
    <row r="686" spans="1:4" x14ac:dyDescent="0.3">
      <c r="A686">
        <v>690</v>
      </c>
      <c r="B686" s="23">
        <f t="shared" si="50"/>
        <v>1590.864</v>
      </c>
      <c r="C686" s="23">
        <f t="shared" si="51"/>
        <v>1012.3680000000001</v>
      </c>
      <c r="D686" s="23">
        <f t="shared" si="52"/>
        <v>1513.377</v>
      </c>
    </row>
    <row r="687" spans="1:4" x14ac:dyDescent="0.3">
      <c r="A687">
        <v>691</v>
      </c>
      <c r="B687" s="23">
        <f t="shared" si="50"/>
        <v>1593.1696000000002</v>
      </c>
      <c r="C687" s="23">
        <f t="shared" si="51"/>
        <v>1013.8352</v>
      </c>
      <c r="D687" s="23">
        <f t="shared" si="52"/>
        <v>1515.5702999999999</v>
      </c>
    </row>
    <row r="688" spans="1:4" x14ac:dyDescent="0.3">
      <c r="A688">
        <v>692</v>
      </c>
      <c r="B688" s="23">
        <f t="shared" si="50"/>
        <v>1595.4752000000001</v>
      </c>
      <c r="C688" s="23">
        <f t="shared" si="51"/>
        <v>1015.3024</v>
      </c>
      <c r="D688" s="23">
        <f t="shared" si="52"/>
        <v>1517.7635999999998</v>
      </c>
    </row>
    <row r="689" spans="1:4" x14ac:dyDescent="0.3">
      <c r="A689">
        <v>693</v>
      </c>
      <c r="B689" s="23">
        <f t="shared" si="50"/>
        <v>1597.7808</v>
      </c>
      <c r="C689" s="23">
        <f t="shared" si="51"/>
        <v>1016.7696000000001</v>
      </c>
      <c r="D689" s="23">
        <f t="shared" si="52"/>
        <v>1519.9568999999999</v>
      </c>
    </row>
    <row r="690" spans="1:4" x14ac:dyDescent="0.3">
      <c r="A690">
        <v>694</v>
      </c>
      <c r="B690" s="23">
        <f t="shared" si="50"/>
        <v>1600.0864000000001</v>
      </c>
      <c r="C690" s="23">
        <f t="shared" si="51"/>
        <v>1018.2368</v>
      </c>
      <c r="D690" s="23">
        <f t="shared" si="52"/>
        <v>1522.1501999999998</v>
      </c>
    </row>
    <row r="691" spans="1:4" x14ac:dyDescent="0.3">
      <c r="A691">
        <v>695</v>
      </c>
      <c r="B691" s="23">
        <f t="shared" si="50"/>
        <v>1602.3920000000001</v>
      </c>
      <c r="C691" s="23">
        <f t="shared" si="51"/>
        <v>1019.7040000000001</v>
      </c>
      <c r="D691" s="23">
        <f t="shared" si="52"/>
        <v>1524.3434999999999</v>
      </c>
    </row>
    <row r="692" spans="1:4" x14ac:dyDescent="0.3">
      <c r="A692">
        <v>696</v>
      </c>
      <c r="B692" s="23">
        <f t="shared" si="50"/>
        <v>1604.6976</v>
      </c>
      <c r="C692" s="23">
        <f t="shared" si="51"/>
        <v>1021.1712</v>
      </c>
      <c r="D692" s="23">
        <f t="shared" si="52"/>
        <v>1526.5367999999999</v>
      </c>
    </row>
    <row r="693" spans="1:4" x14ac:dyDescent="0.3">
      <c r="A693">
        <v>697</v>
      </c>
      <c r="B693" s="23">
        <f t="shared" si="50"/>
        <v>1607.0032000000001</v>
      </c>
      <c r="C693" s="23">
        <f t="shared" si="51"/>
        <v>1022.6384</v>
      </c>
      <c r="D693" s="23">
        <f t="shared" si="52"/>
        <v>1528.7300999999998</v>
      </c>
    </row>
    <row r="694" spans="1:4" x14ac:dyDescent="0.3">
      <c r="A694">
        <v>698</v>
      </c>
      <c r="B694" s="23">
        <f t="shared" si="50"/>
        <v>1609.3088</v>
      </c>
      <c r="C694" s="23">
        <f t="shared" si="51"/>
        <v>1024.1056000000001</v>
      </c>
      <c r="D694" s="23">
        <f t="shared" si="52"/>
        <v>1530.9233999999999</v>
      </c>
    </row>
    <row r="695" spans="1:4" x14ac:dyDescent="0.3">
      <c r="A695">
        <v>699</v>
      </c>
      <c r="B695" s="23">
        <f t="shared" si="50"/>
        <v>1611.6144000000002</v>
      </c>
      <c r="C695" s="23">
        <f t="shared" si="51"/>
        <v>1025.5728000000001</v>
      </c>
      <c r="D695" s="23">
        <f t="shared" si="52"/>
        <v>1533.1166999999998</v>
      </c>
    </row>
    <row r="696" spans="1:4" x14ac:dyDescent="0.3">
      <c r="A696">
        <v>700</v>
      </c>
      <c r="B696" s="23">
        <f t="shared" si="50"/>
        <v>1613.92</v>
      </c>
      <c r="C696" s="23">
        <f t="shared" si="51"/>
        <v>1027.04</v>
      </c>
      <c r="D696" s="23">
        <f t="shared" si="52"/>
        <v>1535.31</v>
      </c>
    </row>
    <row r="697" spans="1:4" x14ac:dyDescent="0.3">
      <c r="A697">
        <v>701</v>
      </c>
      <c r="B697" s="23">
        <f t="shared" si="50"/>
        <v>1616.2256</v>
      </c>
      <c r="C697" s="23">
        <f t="shared" si="51"/>
        <v>1028.5072</v>
      </c>
      <c r="D697" s="23">
        <f t="shared" si="52"/>
        <v>1537.5032999999999</v>
      </c>
    </row>
    <row r="698" spans="1:4" x14ac:dyDescent="0.3">
      <c r="A698">
        <v>702</v>
      </c>
      <c r="B698" s="23">
        <f t="shared" si="50"/>
        <v>1618.5312000000001</v>
      </c>
      <c r="C698" s="23">
        <f t="shared" si="51"/>
        <v>1029.9744000000001</v>
      </c>
      <c r="D698" s="23">
        <f t="shared" si="52"/>
        <v>1539.6965999999998</v>
      </c>
    </row>
    <row r="699" spans="1:4" x14ac:dyDescent="0.3">
      <c r="A699">
        <v>703</v>
      </c>
      <c r="B699" s="23">
        <f t="shared" si="50"/>
        <v>1620.8368</v>
      </c>
      <c r="C699" s="23">
        <f t="shared" si="51"/>
        <v>1031.4416000000001</v>
      </c>
      <c r="D699" s="23">
        <f t="shared" si="52"/>
        <v>1541.8898999999999</v>
      </c>
    </row>
    <row r="700" spans="1:4" x14ac:dyDescent="0.3">
      <c r="A700">
        <v>704</v>
      </c>
      <c r="B700" s="23">
        <f t="shared" si="50"/>
        <v>1623.1424000000002</v>
      </c>
      <c r="C700" s="23">
        <f t="shared" si="51"/>
        <v>1032.9088000000002</v>
      </c>
      <c r="D700" s="23">
        <f t="shared" si="52"/>
        <v>1544.0831999999998</v>
      </c>
    </row>
    <row r="701" spans="1:4" x14ac:dyDescent="0.3">
      <c r="A701">
        <v>705</v>
      </c>
      <c r="B701" s="23">
        <f t="shared" si="50"/>
        <v>1625.4480000000001</v>
      </c>
      <c r="C701" s="23">
        <f t="shared" si="51"/>
        <v>1034.376</v>
      </c>
      <c r="D701" s="23">
        <f t="shared" si="52"/>
        <v>1546.2764999999999</v>
      </c>
    </row>
    <row r="702" spans="1:4" x14ac:dyDescent="0.3">
      <c r="A702">
        <v>706</v>
      </c>
      <c r="B702" s="23">
        <f t="shared" si="50"/>
        <v>1627.7536</v>
      </c>
      <c r="C702" s="23">
        <f t="shared" si="51"/>
        <v>1035.8432</v>
      </c>
      <c r="D702" s="23">
        <f t="shared" si="52"/>
        <v>1548.4697999999999</v>
      </c>
    </row>
    <row r="703" spans="1:4" x14ac:dyDescent="0.3">
      <c r="A703">
        <v>707</v>
      </c>
      <c r="B703" s="23">
        <f t="shared" si="50"/>
        <v>1630.0592000000001</v>
      </c>
      <c r="C703" s="23">
        <f t="shared" si="51"/>
        <v>1037.3104000000001</v>
      </c>
      <c r="D703" s="23">
        <f t="shared" si="52"/>
        <v>1550.6630999999998</v>
      </c>
    </row>
    <row r="704" spans="1:4" x14ac:dyDescent="0.3">
      <c r="A704">
        <v>708</v>
      </c>
      <c r="B704" s="23">
        <f t="shared" si="50"/>
        <v>1632.3648000000001</v>
      </c>
      <c r="C704" s="23">
        <f t="shared" si="51"/>
        <v>1038.7776000000001</v>
      </c>
      <c r="D704" s="23">
        <f t="shared" si="52"/>
        <v>1552.8563999999999</v>
      </c>
    </row>
    <row r="705" spans="1:4" x14ac:dyDescent="0.3">
      <c r="A705">
        <v>709</v>
      </c>
      <c r="B705" s="23">
        <f t="shared" si="50"/>
        <v>1634.6704</v>
      </c>
      <c r="C705" s="23">
        <f t="shared" si="51"/>
        <v>1040.2447999999999</v>
      </c>
      <c r="D705" s="23">
        <f t="shared" si="52"/>
        <v>1555.0496999999998</v>
      </c>
    </row>
    <row r="706" spans="1:4" x14ac:dyDescent="0.3">
      <c r="A706">
        <v>710</v>
      </c>
      <c r="B706" s="23">
        <f t="shared" si="50"/>
        <v>1636.9760000000001</v>
      </c>
      <c r="C706" s="23">
        <f t="shared" si="51"/>
        <v>1041.712</v>
      </c>
      <c r="D706" s="23">
        <f t="shared" si="52"/>
        <v>1557.2429999999999</v>
      </c>
    </row>
    <row r="707" spans="1:4" x14ac:dyDescent="0.3">
      <c r="A707">
        <v>711</v>
      </c>
      <c r="B707" s="23">
        <f t="shared" si="50"/>
        <v>1639.2816</v>
      </c>
      <c r="C707" s="23">
        <f t="shared" si="51"/>
        <v>1043.1792</v>
      </c>
      <c r="D707" s="23">
        <f t="shared" si="52"/>
        <v>1559.4362999999998</v>
      </c>
    </row>
    <row r="708" spans="1:4" x14ac:dyDescent="0.3">
      <c r="A708">
        <v>712</v>
      </c>
      <c r="B708" s="23">
        <f t="shared" si="50"/>
        <v>1641.5872000000002</v>
      </c>
      <c r="C708" s="23">
        <f t="shared" si="51"/>
        <v>1044.6464000000001</v>
      </c>
      <c r="D708" s="23">
        <f t="shared" si="52"/>
        <v>1561.6295999999998</v>
      </c>
    </row>
    <row r="709" spans="1:4" x14ac:dyDescent="0.3">
      <c r="A709">
        <v>713</v>
      </c>
      <c r="B709" s="23">
        <f t="shared" si="50"/>
        <v>1643.8928000000001</v>
      </c>
      <c r="C709" s="23">
        <f t="shared" si="51"/>
        <v>1046.1136000000001</v>
      </c>
      <c r="D709" s="23">
        <f t="shared" si="52"/>
        <v>1563.8228999999999</v>
      </c>
    </row>
    <row r="710" spans="1:4" x14ac:dyDescent="0.3">
      <c r="A710">
        <v>714</v>
      </c>
      <c r="B710" s="23">
        <f t="shared" si="50"/>
        <v>1646.1984</v>
      </c>
      <c r="C710" s="23">
        <f t="shared" si="51"/>
        <v>1047.5808</v>
      </c>
      <c r="D710" s="23">
        <f t="shared" si="52"/>
        <v>1566.0161999999998</v>
      </c>
    </row>
    <row r="711" spans="1:4" x14ac:dyDescent="0.3">
      <c r="A711">
        <v>715</v>
      </c>
      <c r="B711" s="23">
        <f t="shared" si="50"/>
        <v>1648.5040000000001</v>
      </c>
      <c r="C711" s="23">
        <f t="shared" si="51"/>
        <v>1049.048</v>
      </c>
      <c r="D711" s="23">
        <f t="shared" si="52"/>
        <v>1568.2094999999999</v>
      </c>
    </row>
    <row r="712" spans="1:4" x14ac:dyDescent="0.3">
      <c r="A712">
        <v>716</v>
      </c>
      <c r="B712" s="23">
        <f t="shared" si="50"/>
        <v>1650.8096</v>
      </c>
      <c r="C712" s="23">
        <f t="shared" si="51"/>
        <v>1050.5152</v>
      </c>
      <c r="D712" s="23">
        <f t="shared" si="52"/>
        <v>1570.4027999999998</v>
      </c>
    </row>
    <row r="713" spans="1:4" x14ac:dyDescent="0.3">
      <c r="A713">
        <v>717</v>
      </c>
      <c r="B713" s="23">
        <f t="shared" si="50"/>
        <v>1653.1152</v>
      </c>
      <c r="C713" s="23">
        <f t="shared" si="51"/>
        <v>1051.9824000000001</v>
      </c>
      <c r="D713" s="23">
        <f t="shared" si="52"/>
        <v>1572.5960999999998</v>
      </c>
    </row>
    <row r="714" spans="1:4" x14ac:dyDescent="0.3">
      <c r="A714">
        <v>718</v>
      </c>
      <c r="B714" s="23">
        <f t="shared" si="50"/>
        <v>1655.4208000000001</v>
      </c>
      <c r="C714" s="23">
        <f t="shared" si="51"/>
        <v>1053.4496000000001</v>
      </c>
      <c r="D714" s="23">
        <f t="shared" si="52"/>
        <v>1574.7893999999999</v>
      </c>
    </row>
    <row r="715" spans="1:4" x14ac:dyDescent="0.3">
      <c r="A715">
        <v>719</v>
      </c>
      <c r="B715" s="23">
        <f t="shared" si="50"/>
        <v>1657.7264</v>
      </c>
      <c r="C715" s="23">
        <f t="shared" si="51"/>
        <v>1054.9168</v>
      </c>
      <c r="D715" s="23">
        <f t="shared" si="52"/>
        <v>1576.9826999999998</v>
      </c>
    </row>
    <row r="716" spans="1:4" x14ac:dyDescent="0.3">
      <c r="A716">
        <v>720</v>
      </c>
      <c r="B716" s="23">
        <f t="shared" si="50"/>
        <v>1660.0320000000002</v>
      </c>
      <c r="C716" s="23">
        <f t="shared" si="51"/>
        <v>1056.384</v>
      </c>
      <c r="D716" s="23">
        <f t="shared" si="52"/>
        <v>1579.1759999999999</v>
      </c>
    </row>
    <row r="717" spans="1:4" x14ac:dyDescent="0.3">
      <c r="A717">
        <v>721</v>
      </c>
      <c r="B717" s="23">
        <f t="shared" si="50"/>
        <v>1662.3376000000001</v>
      </c>
      <c r="C717" s="23">
        <f t="shared" si="51"/>
        <v>1057.8512000000001</v>
      </c>
      <c r="D717" s="23">
        <f t="shared" si="52"/>
        <v>1581.3692999999998</v>
      </c>
    </row>
    <row r="718" spans="1:4" x14ac:dyDescent="0.3">
      <c r="A718">
        <v>722</v>
      </c>
      <c r="B718" s="23">
        <f t="shared" si="50"/>
        <v>1664.6432</v>
      </c>
      <c r="C718" s="23">
        <f t="shared" si="51"/>
        <v>1059.3184000000001</v>
      </c>
      <c r="D718" s="23">
        <f t="shared" si="52"/>
        <v>1583.5625999999997</v>
      </c>
    </row>
    <row r="719" spans="1:4" x14ac:dyDescent="0.3">
      <c r="A719">
        <v>723</v>
      </c>
      <c r="B719" s="23">
        <f t="shared" si="50"/>
        <v>1666.9488000000001</v>
      </c>
      <c r="C719" s="23">
        <f t="shared" si="51"/>
        <v>1060.7855999999999</v>
      </c>
      <c r="D719" s="23">
        <f t="shared" si="52"/>
        <v>1585.7558999999999</v>
      </c>
    </row>
    <row r="720" spans="1:4" x14ac:dyDescent="0.3">
      <c r="A720">
        <v>724</v>
      </c>
      <c r="B720" s="23">
        <f t="shared" si="50"/>
        <v>1669.2544</v>
      </c>
      <c r="C720" s="23">
        <f t="shared" si="51"/>
        <v>1062.2528</v>
      </c>
      <c r="D720" s="23">
        <f t="shared" si="52"/>
        <v>1587.9491999999998</v>
      </c>
    </row>
    <row r="721" spans="1:4" x14ac:dyDescent="0.3">
      <c r="A721">
        <v>725</v>
      </c>
      <c r="B721" s="23">
        <f t="shared" si="50"/>
        <v>1671.5600000000002</v>
      </c>
      <c r="C721" s="23">
        <f t="shared" si="51"/>
        <v>1063.72</v>
      </c>
      <c r="D721" s="23">
        <f t="shared" si="52"/>
        <v>1590.1424999999999</v>
      </c>
    </row>
    <row r="722" spans="1:4" x14ac:dyDescent="0.3">
      <c r="A722">
        <v>726</v>
      </c>
      <c r="B722" s="23">
        <f t="shared" si="50"/>
        <v>1673.8656000000001</v>
      </c>
      <c r="C722" s="23">
        <f t="shared" si="51"/>
        <v>1065.1872000000001</v>
      </c>
      <c r="D722" s="23">
        <f t="shared" si="52"/>
        <v>1592.3357999999998</v>
      </c>
    </row>
    <row r="723" spans="1:4" x14ac:dyDescent="0.3">
      <c r="A723">
        <v>727</v>
      </c>
      <c r="B723" s="23">
        <f t="shared" si="50"/>
        <v>1676.1712</v>
      </c>
      <c r="C723" s="23">
        <f t="shared" si="51"/>
        <v>1066.6544000000001</v>
      </c>
      <c r="D723" s="23">
        <f t="shared" si="52"/>
        <v>1594.5291</v>
      </c>
    </row>
    <row r="724" spans="1:4" x14ac:dyDescent="0.3">
      <c r="A724">
        <v>728</v>
      </c>
      <c r="B724" s="23">
        <f t="shared" si="50"/>
        <v>1678.4768000000001</v>
      </c>
      <c r="C724" s="23">
        <f t="shared" si="51"/>
        <v>1068.1215999999999</v>
      </c>
      <c r="D724" s="23">
        <f t="shared" si="52"/>
        <v>1596.7223999999999</v>
      </c>
    </row>
    <row r="725" spans="1:4" x14ac:dyDescent="0.3">
      <c r="A725">
        <v>729</v>
      </c>
      <c r="B725" s="23">
        <f t="shared" si="50"/>
        <v>1680.7824000000001</v>
      </c>
      <c r="C725" s="23">
        <f t="shared" si="51"/>
        <v>1069.5888</v>
      </c>
      <c r="D725" s="23">
        <f t="shared" si="52"/>
        <v>1598.9156999999998</v>
      </c>
    </row>
    <row r="726" spans="1:4" x14ac:dyDescent="0.3">
      <c r="A726">
        <v>730</v>
      </c>
      <c r="B726" s="23">
        <f t="shared" si="50"/>
        <v>1683.088</v>
      </c>
      <c r="C726" s="23">
        <f t="shared" si="51"/>
        <v>1071.056</v>
      </c>
      <c r="D726" s="23">
        <f t="shared" si="52"/>
        <v>1601.1089999999999</v>
      </c>
    </row>
    <row r="727" spans="1:4" x14ac:dyDescent="0.3">
      <c r="A727">
        <v>731</v>
      </c>
      <c r="B727" s="23">
        <f t="shared" si="50"/>
        <v>1685.3936000000001</v>
      </c>
      <c r="C727" s="23">
        <f t="shared" si="51"/>
        <v>1072.5232000000001</v>
      </c>
      <c r="D727" s="23">
        <f t="shared" si="52"/>
        <v>1603.3022999999998</v>
      </c>
    </row>
    <row r="728" spans="1:4" x14ac:dyDescent="0.3">
      <c r="A728">
        <v>732</v>
      </c>
      <c r="B728" s="23">
        <f t="shared" si="50"/>
        <v>1687.6992</v>
      </c>
      <c r="C728" s="23">
        <f t="shared" si="51"/>
        <v>1073.9904000000001</v>
      </c>
      <c r="D728" s="23">
        <f t="shared" si="52"/>
        <v>1605.4956</v>
      </c>
    </row>
    <row r="729" spans="1:4" x14ac:dyDescent="0.3">
      <c r="A729">
        <v>733</v>
      </c>
      <c r="B729" s="23">
        <f t="shared" si="50"/>
        <v>1690.0048000000002</v>
      </c>
      <c r="C729" s="23">
        <f t="shared" si="51"/>
        <v>1075.4576</v>
      </c>
      <c r="D729" s="23">
        <f t="shared" si="52"/>
        <v>1607.6888999999999</v>
      </c>
    </row>
    <row r="730" spans="1:4" x14ac:dyDescent="0.3">
      <c r="A730">
        <v>734</v>
      </c>
      <c r="B730" s="23">
        <f t="shared" si="50"/>
        <v>1692.3104000000001</v>
      </c>
      <c r="C730" s="23">
        <f t="shared" si="51"/>
        <v>1076.9248</v>
      </c>
      <c r="D730" s="23">
        <f t="shared" si="52"/>
        <v>1609.8821999999998</v>
      </c>
    </row>
    <row r="731" spans="1:4" x14ac:dyDescent="0.3">
      <c r="A731">
        <v>735</v>
      </c>
      <c r="B731" s="23">
        <f t="shared" si="50"/>
        <v>1694.616</v>
      </c>
      <c r="C731" s="23">
        <f t="shared" si="51"/>
        <v>1078.3920000000001</v>
      </c>
      <c r="D731" s="23">
        <f t="shared" si="52"/>
        <v>1612.0754999999999</v>
      </c>
    </row>
    <row r="732" spans="1:4" x14ac:dyDescent="0.3">
      <c r="A732">
        <v>736</v>
      </c>
      <c r="B732" s="23">
        <f t="shared" si="50"/>
        <v>1696.9216000000001</v>
      </c>
      <c r="C732" s="23">
        <f t="shared" si="51"/>
        <v>1079.8592000000001</v>
      </c>
      <c r="D732" s="23">
        <f t="shared" si="52"/>
        <v>1614.2687999999998</v>
      </c>
    </row>
    <row r="733" spans="1:4" x14ac:dyDescent="0.3">
      <c r="A733">
        <v>737</v>
      </c>
      <c r="B733" s="23">
        <f t="shared" si="50"/>
        <v>1699.2272</v>
      </c>
      <c r="C733" s="23">
        <f t="shared" si="51"/>
        <v>1081.3264000000001</v>
      </c>
      <c r="D733" s="23">
        <f t="shared" si="52"/>
        <v>1616.4621</v>
      </c>
    </row>
    <row r="734" spans="1:4" x14ac:dyDescent="0.3">
      <c r="A734">
        <v>738</v>
      </c>
      <c r="B734" s="23">
        <f t="shared" si="50"/>
        <v>1701.5328000000002</v>
      </c>
      <c r="C734" s="23">
        <f t="shared" si="51"/>
        <v>1082.7936</v>
      </c>
      <c r="D734" s="23">
        <f t="shared" si="52"/>
        <v>1618.6553999999999</v>
      </c>
    </row>
    <row r="735" spans="1:4" x14ac:dyDescent="0.3">
      <c r="A735">
        <v>739</v>
      </c>
      <c r="B735" s="23">
        <f t="shared" si="50"/>
        <v>1703.8384000000001</v>
      </c>
      <c r="C735" s="23">
        <f t="shared" si="51"/>
        <v>1084.2608</v>
      </c>
      <c r="D735" s="23">
        <f t="shared" si="52"/>
        <v>1620.8486999999998</v>
      </c>
    </row>
    <row r="736" spans="1:4" x14ac:dyDescent="0.3">
      <c r="A736">
        <v>740</v>
      </c>
      <c r="B736" s="23">
        <f t="shared" si="50"/>
        <v>1706.144</v>
      </c>
      <c r="C736" s="23">
        <f t="shared" si="51"/>
        <v>1085.7280000000001</v>
      </c>
      <c r="D736" s="23">
        <f t="shared" si="52"/>
        <v>1623.0419999999999</v>
      </c>
    </row>
    <row r="737" spans="1:4" x14ac:dyDescent="0.3">
      <c r="A737">
        <v>741</v>
      </c>
      <c r="B737" s="23">
        <f t="shared" si="50"/>
        <v>1708.4496000000001</v>
      </c>
      <c r="C737" s="23">
        <f t="shared" si="51"/>
        <v>1087.1952000000001</v>
      </c>
      <c r="D737" s="23">
        <f t="shared" si="52"/>
        <v>1625.2352999999998</v>
      </c>
    </row>
    <row r="738" spans="1:4" x14ac:dyDescent="0.3">
      <c r="A738">
        <v>742</v>
      </c>
      <c r="B738" s="23">
        <f t="shared" si="50"/>
        <v>1710.7552000000001</v>
      </c>
      <c r="C738" s="23">
        <f t="shared" si="51"/>
        <v>1088.6623999999999</v>
      </c>
      <c r="D738" s="23">
        <f t="shared" si="52"/>
        <v>1627.4286</v>
      </c>
    </row>
    <row r="739" spans="1:4" x14ac:dyDescent="0.3">
      <c r="A739">
        <v>743</v>
      </c>
      <c r="B739" s="23">
        <f t="shared" si="50"/>
        <v>1713.0608</v>
      </c>
      <c r="C739" s="23">
        <f t="shared" si="51"/>
        <v>1090.1296</v>
      </c>
      <c r="D739" s="23">
        <f t="shared" si="52"/>
        <v>1629.6218999999999</v>
      </c>
    </row>
    <row r="740" spans="1:4" x14ac:dyDescent="0.3">
      <c r="A740">
        <v>744</v>
      </c>
      <c r="B740" s="23">
        <f t="shared" si="50"/>
        <v>1715.3664000000001</v>
      </c>
      <c r="C740" s="23">
        <f t="shared" si="51"/>
        <v>1091.5968</v>
      </c>
      <c r="D740" s="23">
        <f t="shared" si="52"/>
        <v>1631.8151999999998</v>
      </c>
    </row>
    <row r="741" spans="1:4" x14ac:dyDescent="0.3">
      <c r="A741">
        <v>745</v>
      </c>
      <c r="B741" s="23">
        <f t="shared" si="50"/>
        <v>1717.672</v>
      </c>
      <c r="C741" s="23">
        <f t="shared" si="51"/>
        <v>1093.0640000000001</v>
      </c>
      <c r="D741" s="23">
        <f t="shared" si="52"/>
        <v>1634.0084999999999</v>
      </c>
    </row>
    <row r="742" spans="1:4" x14ac:dyDescent="0.3">
      <c r="A742">
        <v>746</v>
      </c>
      <c r="B742" s="23">
        <f t="shared" si="50"/>
        <v>1719.9776000000002</v>
      </c>
      <c r="C742" s="23">
        <f t="shared" si="51"/>
        <v>1094.5312000000001</v>
      </c>
      <c r="D742" s="23">
        <f t="shared" si="52"/>
        <v>1636.2017999999998</v>
      </c>
    </row>
    <row r="743" spans="1:4" x14ac:dyDescent="0.3">
      <c r="A743">
        <v>747</v>
      </c>
      <c r="B743" s="23">
        <f t="shared" si="50"/>
        <v>1722.2832000000001</v>
      </c>
      <c r="C743" s="23">
        <f t="shared" si="51"/>
        <v>1095.9983999999999</v>
      </c>
      <c r="D743" s="23">
        <f t="shared" si="52"/>
        <v>1638.3951</v>
      </c>
    </row>
    <row r="744" spans="1:4" x14ac:dyDescent="0.3">
      <c r="A744">
        <v>748</v>
      </c>
      <c r="B744" s="23">
        <f t="shared" si="50"/>
        <v>1724.5888</v>
      </c>
      <c r="C744" s="23">
        <f t="shared" si="51"/>
        <v>1097.4656</v>
      </c>
      <c r="D744" s="23">
        <f t="shared" si="52"/>
        <v>1640.5883999999999</v>
      </c>
    </row>
    <row r="745" spans="1:4" x14ac:dyDescent="0.3">
      <c r="A745">
        <v>749</v>
      </c>
      <c r="B745" s="23">
        <f t="shared" ref="B745:B808" si="53">A745*$B$5</f>
        <v>1726.8944000000001</v>
      </c>
      <c r="C745" s="23">
        <f t="shared" ref="C745:C808" si="54">A745*$C$5</f>
        <v>1098.9328</v>
      </c>
      <c r="D745" s="23">
        <f t="shared" ref="D745:D808" si="55">A745*$D$5</f>
        <v>1642.7816999999998</v>
      </c>
    </row>
    <row r="746" spans="1:4" x14ac:dyDescent="0.3">
      <c r="A746">
        <v>750</v>
      </c>
      <c r="B746" s="23">
        <f t="shared" si="53"/>
        <v>1729.2</v>
      </c>
      <c r="C746" s="23">
        <f t="shared" si="54"/>
        <v>1100.4000000000001</v>
      </c>
      <c r="D746" s="23">
        <f t="shared" si="55"/>
        <v>1644.9749999999999</v>
      </c>
    </row>
    <row r="747" spans="1:4" x14ac:dyDescent="0.3">
      <c r="A747">
        <v>751</v>
      </c>
      <c r="B747" s="23">
        <f t="shared" si="53"/>
        <v>1731.5056</v>
      </c>
      <c r="C747" s="23">
        <f t="shared" si="54"/>
        <v>1101.8672000000001</v>
      </c>
      <c r="D747" s="23">
        <f t="shared" si="55"/>
        <v>1647.1682999999998</v>
      </c>
    </row>
    <row r="748" spans="1:4" x14ac:dyDescent="0.3">
      <c r="A748">
        <v>752</v>
      </c>
      <c r="B748" s="23">
        <f t="shared" si="53"/>
        <v>1733.8112000000001</v>
      </c>
      <c r="C748" s="23">
        <f t="shared" si="54"/>
        <v>1103.3344</v>
      </c>
      <c r="D748" s="23">
        <f t="shared" si="55"/>
        <v>1649.3616</v>
      </c>
    </row>
    <row r="749" spans="1:4" x14ac:dyDescent="0.3">
      <c r="A749">
        <v>753</v>
      </c>
      <c r="B749" s="23">
        <f t="shared" si="53"/>
        <v>1736.1168</v>
      </c>
      <c r="C749" s="23">
        <f t="shared" si="54"/>
        <v>1104.8016</v>
      </c>
      <c r="D749" s="23">
        <f t="shared" si="55"/>
        <v>1651.5548999999999</v>
      </c>
    </row>
    <row r="750" spans="1:4" x14ac:dyDescent="0.3">
      <c r="A750">
        <v>754</v>
      </c>
      <c r="B750" s="23">
        <f t="shared" si="53"/>
        <v>1738.4224000000002</v>
      </c>
      <c r="C750" s="23">
        <f t="shared" si="54"/>
        <v>1106.2688000000001</v>
      </c>
      <c r="D750" s="23">
        <f t="shared" si="55"/>
        <v>1653.7481999999998</v>
      </c>
    </row>
    <row r="751" spans="1:4" x14ac:dyDescent="0.3">
      <c r="A751">
        <v>755</v>
      </c>
      <c r="B751" s="23">
        <f t="shared" si="53"/>
        <v>1740.7280000000001</v>
      </c>
      <c r="C751" s="23">
        <f t="shared" si="54"/>
        <v>1107.7360000000001</v>
      </c>
      <c r="D751" s="23">
        <f t="shared" si="55"/>
        <v>1655.9414999999999</v>
      </c>
    </row>
    <row r="752" spans="1:4" x14ac:dyDescent="0.3">
      <c r="A752">
        <v>756</v>
      </c>
      <c r="B752" s="23">
        <f t="shared" si="53"/>
        <v>1743.0336</v>
      </c>
      <c r="C752" s="23">
        <f t="shared" si="54"/>
        <v>1109.2032000000002</v>
      </c>
      <c r="D752" s="23">
        <f t="shared" si="55"/>
        <v>1658.1347999999998</v>
      </c>
    </row>
    <row r="753" spans="1:4" x14ac:dyDescent="0.3">
      <c r="A753">
        <v>757</v>
      </c>
      <c r="B753" s="23">
        <f t="shared" si="53"/>
        <v>1745.3392000000001</v>
      </c>
      <c r="C753" s="23">
        <f t="shared" si="54"/>
        <v>1110.6704</v>
      </c>
      <c r="D753" s="23">
        <f t="shared" si="55"/>
        <v>1660.3280999999999</v>
      </c>
    </row>
    <row r="754" spans="1:4" x14ac:dyDescent="0.3">
      <c r="A754">
        <v>758</v>
      </c>
      <c r="B754" s="23">
        <f t="shared" si="53"/>
        <v>1747.6448</v>
      </c>
      <c r="C754" s="23">
        <f t="shared" si="54"/>
        <v>1112.1376</v>
      </c>
      <c r="D754" s="23">
        <f t="shared" si="55"/>
        <v>1662.5213999999999</v>
      </c>
    </row>
    <row r="755" spans="1:4" x14ac:dyDescent="0.3">
      <c r="A755">
        <v>759</v>
      </c>
      <c r="B755" s="23">
        <f t="shared" si="53"/>
        <v>1749.9504000000002</v>
      </c>
      <c r="C755" s="23">
        <f t="shared" si="54"/>
        <v>1113.6048000000001</v>
      </c>
      <c r="D755" s="23">
        <f t="shared" si="55"/>
        <v>1664.7146999999998</v>
      </c>
    </row>
    <row r="756" spans="1:4" x14ac:dyDescent="0.3">
      <c r="A756">
        <v>760</v>
      </c>
      <c r="B756" s="23">
        <f t="shared" si="53"/>
        <v>1752.2560000000001</v>
      </c>
      <c r="C756" s="23">
        <f t="shared" si="54"/>
        <v>1115.0720000000001</v>
      </c>
      <c r="D756" s="23">
        <f t="shared" si="55"/>
        <v>1666.9079999999999</v>
      </c>
    </row>
    <row r="757" spans="1:4" x14ac:dyDescent="0.3">
      <c r="A757">
        <v>761</v>
      </c>
      <c r="B757" s="23">
        <f t="shared" si="53"/>
        <v>1754.5616</v>
      </c>
      <c r="C757" s="23">
        <f t="shared" si="54"/>
        <v>1116.5391999999999</v>
      </c>
      <c r="D757" s="23">
        <f t="shared" si="55"/>
        <v>1669.1012999999998</v>
      </c>
    </row>
    <row r="758" spans="1:4" x14ac:dyDescent="0.3">
      <c r="A758">
        <v>762</v>
      </c>
      <c r="B758" s="23">
        <f t="shared" si="53"/>
        <v>1756.8672000000001</v>
      </c>
      <c r="C758" s="23">
        <f t="shared" si="54"/>
        <v>1118.0064</v>
      </c>
      <c r="D758" s="23">
        <f t="shared" si="55"/>
        <v>1671.2945999999999</v>
      </c>
    </row>
    <row r="759" spans="1:4" x14ac:dyDescent="0.3">
      <c r="A759">
        <v>763</v>
      </c>
      <c r="B759" s="23">
        <f t="shared" si="53"/>
        <v>1759.1728000000001</v>
      </c>
      <c r="C759" s="23">
        <f t="shared" si="54"/>
        <v>1119.4736</v>
      </c>
      <c r="D759" s="23">
        <f t="shared" si="55"/>
        <v>1673.4878999999999</v>
      </c>
    </row>
    <row r="760" spans="1:4" x14ac:dyDescent="0.3">
      <c r="A760">
        <v>764</v>
      </c>
      <c r="B760" s="23">
        <f t="shared" si="53"/>
        <v>1761.4784</v>
      </c>
      <c r="C760" s="23">
        <f t="shared" si="54"/>
        <v>1120.9408000000001</v>
      </c>
      <c r="D760" s="23">
        <f t="shared" si="55"/>
        <v>1675.6811999999998</v>
      </c>
    </row>
    <row r="761" spans="1:4" x14ac:dyDescent="0.3">
      <c r="A761">
        <v>765</v>
      </c>
      <c r="B761" s="23">
        <f t="shared" si="53"/>
        <v>1763.7840000000001</v>
      </c>
      <c r="C761" s="23">
        <f t="shared" si="54"/>
        <v>1122.4080000000001</v>
      </c>
      <c r="D761" s="23">
        <f t="shared" si="55"/>
        <v>1677.8744999999999</v>
      </c>
    </row>
    <row r="762" spans="1:4" x14ac:dyDescent="0.3">
      <c r="A762">
        <v>766</v>
      </c>
      <c r="B762" s="23">
        <f t="shared" si="53"/>
        <v>1766.0896</v>
      </c>
      <c r="C762" s="23">
        <f t="shared" si="54"/>
        <v>1123.8751999999999</v>
      </c>
      <c r="D762" s="23">
        <f t="shared" si="55"/>
        <v>1680.0677999999998</v>
      </c>
    </row>
    <row r="763" spans="1:4" x14ac:dyDescent="0.3">
      <c r="A763">
        <v>767</v>
      </c>
      <c r="B763" s="23">
        <f t="shared" si="53"/>
        <v>1768.3952000000002</v>
      </c>
      <c r="C763" s="23">
        <f t="shared" si="54"/>
        <v>1125.3424</v>
      </c>
      <c r="D763" s="23">
        <f t="shared" si="55"/>
        <v>1682.2610999999999</v>
      </c>
    </row>
    <row r="764" spans="1:4" x14ac:dyDescent="0.3">
      <c r="A764">
        <v>768</v>
      </c>
      <c r="B764" s="23">
        <f t="shared" si="53"/>
        <v>1770.7008000000001</v>
      </c>
      <c r="C764" s="23">
        <f t="shared" si="54"/>
        <v>1126.8096</v>
      </c>
      <c r="D764" s="23">
        <f t="shared" si="55"/>
        <v>1684.4543999999999</v>
      </c>
    </row>
    <row r="765" spans="1:4" x14ac:dyDescent="0.3">
      <c r="A765">
        <v>769</v>
      </c>
      <c r="B765" s="23">
        <f t="shared" si="53"/>
        <v>1773.0064</v>
      </c>
      <c r="C765" s="23">
        <f t="shared" si="54"/>
        <v>1128.2768000000001</v>
      </c>
      <c r="D765" s="23">
        <f t="shared" si="55"/>
        <v>1686.6476999999998</v>
      </c>
    </row>
    <row r="766" spans="1:4" x14ac:dyDescent="0.3">
      <c r="A766">
        <v>770</v>
      </c>
      <c r="B766" s="23">
        <f t="shared" si="53"/>
        <v>1775.3120000000001</v>
      </c>
      <c r="C766" s="23">
        <f t="shared" si="54"/>
        <v>1129.7440000000001</v>
      </c>
      <c r="D766" s="23">
        <f t="shared" si="55"/>
        <v>1688.8409999999999</v>
      </c>
    </row>
    <row r="767" spans="1:4" x14ac:dyDescent="0.3">
      <c r="A767">
        <v>771</v>
      </c>
      <c r="B767" s="23">
        <f t="shared" si="53"/>
        <v>1777.6176</v>
      </c>
      <c r="C767" s="23">
        <f t="shared" si="54"/>
        <v>1131.2112</v>
      </c>
      <c r="D767" s="23">
        <f t="shared" si="55"/>
        <v>1691.0342999999998</v>
      </c>
    </row>
    <row r="768" spans="1:4" x14ac:dyDescent="0.3">
      <c r="A768">
        <v>772</v>
      </c>
      <c r="B768" s="23">
        <f t="shared" si="53"/>
        <v>1779.9232000000002</v>
      </c>
      <c r="C768" s="23">
        <f t="shared" si="54"/>
        <v>1132.6784</v>
      </c>
      <c r="D768" s="23">
        <f t="shared" si="55"/>
        <v>1693.2275999999999</v>
      </c>
    </row>
    <row r="769" spans="1:4" x14ac:dyDescent="0.3">
      <c r="A769">
        <v>773</v>
      </c>
      <c r="B769" s="23">
        <f t="shared" si="53"/>
        <v>1782.2288000000001</v>
      </c>
      <c r="C769" s="23">
        <f t="shared" si="54"/>
        <v>1134.1456000000001</v>
      </c>
      <c r="D769" s="23">
        <f t="shared" si="55"/>
        <v>1695.4208999999998</v>
      </c>
    </row>
    <row r="770" spans="1:4" x14ac:dyDescent="0.3">
      <c r="A770">
        <v>774</v>
      </c>
      <c r="B770" s="23">
        <f t="shared" si="53"/>
        <v>1784.5344</v>
      </c>
      <c r="C770" s="23">
        <f t="shared" si="54"/>
        <v>1135.6128000000001</v>
      </c>
      <c r="D770" s="23">
        <f t="shared" si="55"/>
        <v>1697.6141999999998</v>
      </c>
    </row>
    <row r="771" spans="1:4" x14ac:dyDescent="0.3">
      <c r="A771">
        <v>775</v>
      </c>
      <c r="B771" s="23">
        <f t="shared" si="53"/>
        <v>1786.8400000000001</v>
      </c>
      <c r="C771" s="23">
        <f t="shared" si="54"/>
        <v>1137.0800000000002</v>
      </c>
      <c r="D771" s="23">
        <f t="shared" si="55"/>
        <v>1699.8074999999999</v>
      </c>
    </row>
    <row r="772" spans="1:4" x14ac:dyDescent="0.3">
      <c r="A772">
        <v>776</v>
      </c>
      <c r="B772" s="23">
        <f t="shared" si="53"/>
        <v>1789.1456000000001</v>
      </c>
      <c r="C772" s="23">
        <f t="shared" si="54"/>
        <v>1138.5472</v>
      </c>
      <c r="D772" s="23">
        <f t="shared" si="55"/>
        <v>1702.0007999999998</v>
      </c>
    </row>
    <row r="773" spans="1:4" x14ac:dyDescent="0.3">
      <c r="A773">
        <v>777</v>
      </c>
      <c r="B773" s="23">
        <f t="shared" si="53"/>
        <v>1791.4512</v>
      </c>
      <c r="C773" s="23">
        <f t="shared" si="54"/>
        <v>1140.0144</v>
      </c>
      <c r="D773" s="23">
        <f t="shared" si="55"/>
        <v>1704.1940999999999</v>
      </c>
    </row>
    <row r="774" spans="1:4" x14ac:dyDescent="0.3">
      <c r="A774">
        <v>778</v>
      </c>
      <c r="B774" s="23">
        <f t="shared" si="53"/>
        <v>1793.7568000000001</v>
      </c>
      <c r="C774" s="23">
        <f t="shared" si="54"/>
        <v>1141.4816000000001</v>
      </c>
      <c r="D774" s="23">
        <f t="shared" si="55"/>
        <v>1706.3873999999998</v>
      </c>
    </row>
    <row r="775" spans="1:4" x14ac:dyDescent="0.3">
      <c r="A775">
        <v>779</v>
      </c>
      <c r="B775" s="23">
        <f t="shared" si="53"/>
        <v>1796.0624</v>
      </c>
      <c r="C775" s="23">
        <f t="shared" si="54"/>
        <v>1142.9488000000001</v>
      </c>
      <c r="D775" s="23">
        <f t="shared" si="55"/>
        <v>1708.5806999999998</v>
      </c>
    </row>
    <row r="776" spans="1:4" x14ac:dyDescent="0.3">
      <c r="A776">
        <v>780</v>
      </c>
      <c r="B776" s="23">
        <f t="shared" si="53"/>
        <v>1798.3680000000002</v>
      </c>
      <c r="C776" s="23">
        <f t="shared" si="54"/>
        <v>1144.4159999999999</v>
      </c>
      <c r="D776" s="23">
        <f t="shared" si="55"/>
        <v>1710.7739999999999</v>
      </c>
    </row>
    <row r="777" spans="1:4" x14ac:dyDescent="0.3">
      <c r="A777">
        <v>781</v>
      </c>
      <c r="B777" s="23">
        <f t="shared" si="53"/>
        <v>1800.6736000000001</v>
      </c>
      <c r="C777" s="23">
        <f t="shared" si="54"/>
        <v>1145.8832</v>
      </c>
      <c r="D777" s="23">
        <f t="shared" si="55"/>
        <v>1712.9672999999998</v>
      </c>
    </row>
    <row r="778" spans="1:4" x14ac:dyDescent="0.3">
      <c r="A778">
        <v>782</v>
      </c>
      <c r="B778" s="23">
        <f t="shared" si="53"/>
        <v>1802.9792</v>
      </c>
      <c r="C778" s="23">
        <f t="shared" si="54"/>
        <v>1147.3504</v>
      </c>
      <c r="D778" s="23">
        <f t="shared" si="55"/>
        <v>1715.1605999999999</v>
      </c>
    </row>
    <row r="779" spans="1:4" x14ac:dyDescent="0.3">
      <c r="A779">
        <v>783</v>
      </c>
      <c r="B779" s="23">
        <f t="shared" si="53"/>
        <v>1805.2848000000001</v>
      </c>
      <c r="C779" s="23">
        <f t="shared" si="54"/>
        <v>1148.8176000000001</v>
      </c>
      <c r="D779" s="23">
        <f t="shared" si="55"/>
        <v>1717.3538999999998</v>
      </c>
    </row>
    <row r="780" spans="1:4" x14ac:dyDescent="0.3">
      <c r="A780">
        <v>784</v>
      </c>
      <c r="B780" s="23">
        <f t="shared" si="53"/>
        <v>1807.5904</v>
      </c>
      <c r="C780" s="23">
        <f t="shared" si="54"/>
        <v>1150.2848000000001</v>
      </c>
      <c r="D780" s="23">
        <f t="shared" si="55"/>
        <v>1719.5471999999997</v>
      </c>
    </row>
    <row r="781" spans="1:4" x14ac:dyDescent="0.3">
      <c r="A781">
        <v>785</v>
      </c>
      <c r="B781" s="23">
        <f t="shared" si="53"/>
        <v>1809.8960000000002</v>
      </c>
      <c r="C781" s="23">
        <f t="shared" si="54"/>
        <v>1151.752</v>
      </c>
      <c r="D781" s="23">
        <f t="shared" si="55"/>
        <v>1721.7404999999999</v>
      </c>
    </row>
    <row r="782" spans="1:4" x14ac:dyDescent="0.3">
      <c r="A782">
        <v>786</v>
      </c>
      <c r="B782" s="23">
        <f t="shared" si="53"/>
        <v>1812.2016000000001</v>
      </c>
      <c r="C782" s="23">
        <f t="shared" si="54"/>
        <v>1153.2192</v>
      </c>
      <c r="D782" s="23">
        <f t="shared" si="55"/>
        <v>1723.9337999999998</v>
      </c>
    </row>
    <row r="783" spans="1:4" x14ac:dyDescent="0.3">
      <c r="A783">
        <v>787</v>
      </c>
      <c r="B783" s="23">
        <f t="shared" si="53"/>
        <v>1814.5072</v>
      </c>
      <c r="C783" s="23">
        <f t="shared" si="54"/>
        <v>1154.6864</v>
      </c>
      <c r="D783" s="23">
        <f t="shared" si="55"/>
        <v>1726.1270999999999</v>
      </c>
    </row>
    <row r="784" spans="1:4" x14ac:dyDescent="0.3">
      <c r="A784">
        <v>788</v>
      </c>
      <c r="B784" s="23">
        <f t="shared" si="53"/>
        <v>1816.8128000000002</v>
      </c>
      <c r="C784" s="23">
        <f t="shared" si="54"/>
        <v>1156.1536000000001</v>
      </c>
      <c r="D784" s="23">
        <f t="shared" si="55"/>
        <v>1728.3203999999998</v>
      </c>
    </row>
    <row r="785" spans="1:4" x14ac:dyDescent="0.3">
      <c r="A785">
        <v>789</v>
      </c>
      <c r="B785" s="23">
        <f t="shared" si="53"/>
        <v>1819.1184000000001</v>
      </c>
      <c r="C785" s="23">
        <f t="shared" si="54"/>
        <v>1157.6208000000001</v>
      </c>
      <c r="D785" s="23">
        <f t="shared" si="55"/>
        <v>1730.5136999999997</v>
      </c>
    </row>
    <row r="786" spans="1:4" x14ac:dyDescent="0.3">
      <c r="A786">
        <v>790</v>
      </c>
      <c r="B786" s="23">
        <f t="shared" si="53"/>
        <v>1821.424</v>
      </c>
      <c r="C786" s="23">
        <f t="shared" si="54"/>
        <v>1159.088</v>
      </c>
      <c r="D786" s="23">
        <f t="shared" si="55"/>
        <v>1732.7069999999999</v>
      </c>
    </row>
    <row r="787" spans="1:4" x14ac:dyDescent="0.3">
      <c r="A787">
        <v>791</v>
      </c>
      <c r="B787" s="23">
        <f t="shared" si="53"/>
        <v>1823.7296000000001</v>
      </c>
      <c r="C787" s="23">
        <f t="shared" si="54"/>
        <v>1160.5552</v>
      </c>
      <c r="D787" s="23">
        <f t="shared" si="55"/>
        <v>1734.9002999999998</v>
      </c>
    </row>
    <row r="788" spans="1:4" x14ac:dyDescent="0.3">
      <c r="A788">
        <v>792</v>
      </c>
      <c r="B788" s="23">
        <f t="shared" si="53"/>
        <v>1826.0352</v>
      </c>
      <c r="C788" s="23">
        <f t="shared" si="54"/>
        <v>1162.0224000000001</v>
      </c>
      <c r="D788" s="23">
        <f t="shared" si="55"/>
        <v>1737.0935999999999</v>
      </c>
    </row>
    <row r="789" spans="1:4" x14ac:dyDescent="0.3">
      <c r="A789">
        <v>793</v>
      </c>
      <c r="B789" s="23">
        <f t="shared" si="53"/>
        <v>1828.3408000000002</v>
      </c>
      <c r="C789" s="23">
        <f t="shared" si="54"/>
        <v>1163.4896000000001</v>
      </c>
      <c r="D789" s="23">
        <f t="shared" si="55"/>
        <v>1739.2868999999998</v>
      </c>
    </row>
    <row r="790" spans="1:4" x14ac:dyDescent="0.3">
      <c r="A790">
        <v>794</v>
      </c>
      <c r="B790" s="23">
        <f t="shared" si="53"/>
        <v>1830.6464000000001</v>
      </c>
      <c r="C790" s="23">
        <f t="shared" si="54"/>
        <v>1164.9568000000002</v>
      </c>
      <c r="D790" s="23">
        <f t="shared" si="55"/>
        <v>1741.4801999999997</v>
      </c>
    </row>
    <row r="791" spans="1:4" x14ac:dyDescent="0.3">
      <c r="A791">
        <v>795</v>
      </c>
      <c r="B791" s="23">
        <f t="shared" si="53"/>
        <v>1832.952</v>
      </c>
      <c r="C791" s="23">
        <f t="shared" si="54"/>
        <v>1166.424</v>
      </c>
      <c r="D791" s="23">
        <f t="shared" si="55"/>
        <v>1743.6734999999999</v>
      </c>
    </row>
    <row r="792" spans="1:4" x14ac:dyDescent="0.3">
      <c r="A792">
        <v>796</v>
      </c>
      <c r="B792" s="23">
        <f t="shared" si="53"/>
        <v>1835.2576000000001</v>
      </c>
      <c r="C792" s="23">
        <f t="shared" si="54"/>
        <v>1167.8912</v>
      </c>
      <c r="D792" s="23">
        <f t="shared" si="55"/>
        <v>1745.8667999999998</v>
      </c>
    </row>
    <row r="793" spans="1:4" x14ac:dyDescent="0.3">
      <c r="A793">
        <v>797</v>
      </c>
      <c r="B793" s="23">
        <f t="shared" si="53"/>
        <v>1837.5632000000001</v>
      </c>
      <c r="C793" s="23">
        <f t="shared" si="54"/>
        <v>1169.3584000000001</v>
      </c>
      <c r="D793" s="23">
        <f t="shared" si="55"/>
        <v>1748.0600999999999</v>
      </c>
    </row>
    <row r="794" spans="1:4" x14ac:dyDescent="0.3">
      <c r="A794">
        <v>798</v>
      </c>
      <c r="B794" s="23">
        <f t="shared" si="53"/>
        <v>1839.8688</v>
      </c>
      <c r="C794" s="23">
        <f t="shared" si="54"/>
        <v>1170.8256000000001</v>
      </c>
      <c r="D794" s="23">
        <f t="shared" si="55"/>
        <v>1750.2533999999998</v>
      </c>
    </row>
    <row r="795" spans="1:4" x14ac:dyDescent="0.3">
      <c r="A795">
        <v>799</v>
      </c>
      <c r="B795" s="23">
        <f t="shared" si="53"/>
        <v>1842.1744000000001</v>
      </c>
      <c r="C795" s="23">
        <f t="shared" si="54"/>
        <v>1172.2927999999999</v>
      </c>
      <c r="D795" s="23">
        <f t="shared" si="55"/>
        <v>1752.4466999999997</v>
      </c>
    </row>
    <row r="796" spans="1:4" x14ac:dyDescent="0.3">
      <c r="A796">
        <v>800</v>
      </c>
      <c r="B796" s="23">
        <f t="shared" si="53"/>
        <v>1844.48</v>
      </c>
      <c r="C796" s="23">
        <f t="shared" si="54"/>
        <v>1173.76</v>
      </c>
      <c r="D796" s="23">
        <f t="shared" si="55"/>
        <v>1754.6399999999999</v>
      </c>
    </row>
    <row r="797" spans="1:4" x14ac:dyDescent="0.3">
      <c r="A797">
        <v>801</v>
      </c>
      <c r="B797" s="23">
        <f t="shared" si="53"/>
        <v>1846.7856000000002</v>
      </c>
      <c r="C797" s="23">
        <f t="shared" si="54"/>
        <v>1175.2272</v>
      </c>
      <c r="D797" s="23">
        <f t="shared" si="55"/>
        <v>1756.8332999999998</v>
      </c>
    </row>
    <row r="798" spans="1:4" x14ac:dyDescent="0.3">
      <c r="A798">
        <v>802</v>
      </c>
      <c r="B798" s="23">
        <f t="shared" si="53"/>
        <v>1849.0912000000001</v>
      </c>
      <c r="C798" s="23">
        <f t="shared" si="54"/>
        <v>1176.6944000000001</v>
      </c>
      <c r="D798" s="23">
        <f t="shared" si="55"/>
        <v>1759.0265999999999</v>
      </c>
    </row>
    <row r="799" spans="1:4" x14ac:dyDescent="0.3">
      <c r="A799">
        <v>803</v>
      </c>
      <c r="B799" s="23">
        <f t="shared" si="53"/>
        <v>1851.3968</v>
      </c>
      <c r="C799" s="23">
        <f t="shared" si="54"/>
        <v>1178.1616000000001</v>
      </c>
      <c r="D799" s="23">
        <f t="shared" si="55"/>
        <v>1761.2198999999998</v>
      </c>
    </row>
    <row r="800" spans="1:4" x14ac:dyDescent="0.3">
      <c r="A800">
        <v>804</v>
      </c>
      <c r="B800" s="23">
        <f t="shared" si="53"/>
        <v>1853.7024000000001</v>
      </c>
      <c r="C800" s="23">
        <f t="shared" si="54"/>
        <v>1179.6288</v>
      </c>
      <c r="D800" s="23">
        <f t="shared" si="55"/>
        <v>1763.4131999999997</v>
      </c>
    </row>
    <row r="801" spans="1:4" x14ac:dyDescent="0.3">
      <c r="A801">
        <v>805</v>
      </c>
      <c r="B801" s="23">
        <f t="shared" si="53"/>
        <v>1856.008</v>
      </c>
      <c r="C801" s="23">
        <f t="shared" si="54"/>
        <v>1181.096</v>
      </c>
      <c r="D801" s="23">
        <f t="shared" si="55"/>
        <v>1765.6064999999999</v>
      </c>
    </row>
    <row r="802" spans="1:4" x14ac:dyDescent="0.3">
      <c r="A802">
        <v>806</v>
      </c>
      <c r="B802" s="23">
        <f t="shared" si="53"/>
        <v>1858.3136000000002</v>
      </c>
      <c r="C802" s="23">
        <f t="shared" si="54"/>
        <v>1182.5632000000001</v>
      </c>
      <c r="D802" s="23">
        <f t="shared" si="55"/>
        <v>1767.7997999999998</v>
      </c>
    </row>
    <row r="803" spans="1:4" x14ac:dyDescent="0.3">
      <c r="A803">
        <v>807</v>
      </c>
      <c r="B803" s="23">
        <f t="shared" si="53"/>
        <v>1860.6192000000001</v>
      </c>
      <c r="C803" s="23">
        <f t="shared" si="54"/>
        <v>1184.0304000000001</v>
      </c>
      <c r="D803" s="23">
        <f t="shared" si="55"/>
        <v>1769.9930999999999</v>
      </c>
    </row>
    <row r="804" spans="1:4" x14ac:dyDescent="0.3">
      <c r="A804">
        <v>808</v>
      </c>
      <c r="B804" s="23">
        <f t="shared" si="53"/>
        <v>1862.9248</v>
      </c>
      <c r="C804" s="23">
        <f t="shared" si="54"/>
        <v>1185.4976000000001</v>
      </c>
      <c r="D804" s="23">
        <f t="shared" si="55"/>
        <v>1772.1863999999998</v>
      </c>
    </row>
    <row r="805" spans="1:4" x14ac:dyDescent="0.3">
      <c r="A805">
        <v>809</v>
      </c>
      <c r="B805" s="23">
        <f t="shared" si="53"/>
        <v>1865.2304000000001</v>
      </c>
      <c r="C805" s="23">
        <f t="shared" si="54"/>
        <v>1186.9648</v>
      </c>
      <c r="D805" s="23">
        <f t="shared" si="55"/>
        <v>1774.3796999999997</v>
      </c>
    </row>
    <row r="806" spans="1:4" x14ac:dyDescent="0.3">
      <c r="A806">
        <v>810</v>
      </c>
      <c r="B806" s="23">
        <f t="shared" si="53"/>
        <v>1867.5360000000001</v>
      </c>
      <c r="C806" s="23">
        <f t="shared" si="54"/>
        <v>1188.432</v>
      </c>
      <c r="D806" s="23">
        <f t="shared" si="55"/>
        <v>1776.5729999999999</v>
      </c>
    </row>
    <row r="807" spans="1:4" x14ac:dyDescent="0.3">
      <c r="A807">
        <v>811</v>
      </c>
      <c r="B807" s="23">
        <f t="shared" si="53"/>
        <v>1869.8416</v>
      </c>
      <c r="C807" s="23">
        <f t="shared" si="54"/>
        <v>1189.8992000000001</v>
      </c>
      <c r="D807" s="23">
        <f t="shared" si="55"/>
        <v>1778.7662999999998</v>
      </c>
    </row>
    <row r="808" spans="1:4" x14ac:dyDescent="0.3">
      <c r="A808">
        <v>812</v>
      </c>
      <c r="B808" s="23">
        <f t="shared" si="53"/>
        <v>1872.1472000000001</v>
      </c>
      <c r="C808" s="23">
        <f t="shared" si="54"/>
        <v>1191.3664000000001</v>
      </c>
      <c r="D808" s="23">
        <f t="shared" si="55"/>
        <v>1780.9595999999999</v>
      </c>
    </row>
    <row r="809" spans="1:4" x14ac:dyDescent="0.3">
      <c r="A809">
        <v>813</v>
      </c>
      <c r="B809" s="23">
        <f t="shared" ref="B809:B872" si="56">A809*$B$5</f>
        <v>1874.4528</v>
      </c>
      <c r="C809" s="23">
        <f t="shared" ref="C809:C872" si="57">A809*$C$5</f>
        <v>1192.8336000000002</v>
      </c>
      <c r="D809" s="23">
        <f t="shared" ref="D809:D872" si="58">A809*$D$5</f>
        <v>1783.1528999999998</v>
      </c>
    </row>
    <row r="810" spans="1:4" x14ac:dyDescent="0.3">
      <c r="A810">
        <v>814</v>
      </c>
      <c r="B810" s="23">
        <f t="shared" si="56"/>
        <v>1876.7584000000002</v>
      </c>
      <c r="C810" s="23">
        <f t="shared" si="57"/>
        <v>1194.3008</v>
      </c>
      <c r="D810" s="23">
        <f t="shared" si="58"/>
        <v>1785.3462</v>
      </c>
    </row>
    <row r="811" spans="1:4" x14ac:dyDescent="0.3">
      <c r="A811">
        <v>815</v>
      </c>
      <c r="B811" s="23">
        <f t="shared" si="56"/>
        <v>1879.0640000000001</v>
      </c>
      <c r="C811" s="23">
        <f t="shared" si="57"/>
        <v>1195.768</v>
      </c>
      <c r="D811" s="23">
        <f t="shared" si="58"/>
        <v>1787.5394999999999</v>
      </c>
    </row>
    <row r="812" spans="1:4" x14ac:dyDescent="0.3">
      <c r="A812">
        <v>816</v>
      </c>
      <c r="B812" s="23">
        <f t="shared" si="56"/>
        <v>1881.3696</v>
      </c>
      <c r="C812" s="23">
        <f t="shared" si="57"/>
        <v>1197.2352000000001</v>
      </c>
      <c r="D812" s="23">
        <f t="shared" si="58"/>
        <v>1789.7327999999998</v>
      </c>
    </row>
    <row r="813" spans="1:4" x14ac:dyDescent="0.3">
      <c r="A813">
        <v>817</v>
      </c>
      <c r="B813" s="23">
        <f t="shared" si="56"/>
        <v>1883.6752000000001</v>
      </c>
      <c r="C813" s="23">
        <f t="shared" si="57"/>
        <v>1198.7024000000001</v>
      </c>
      <c r="D813" s="23">
        <f t="shared" si="58"/>
        <v>1791.9260999999999</v>
      </c>
    </row>
    <row r="814" spans="1:4" x14ac:dyDescent="0.3">
      <c r="A814">
        <v>818</v>
      </c>
      <c r="B814" s="23">
        <f t="shared" si="56"/>
        <v>1885.9808</v>
      </c>
      <c r="C814" s="23">
        <f t="shared" si="57"/>
        <v>1200.1695999999999</v>
      </c>
      <c r="D814" s="23">
        <f t="shared" si="58"/>
        <v>1794.1193999999998</v>
      </c>
    </row>
    <row r="815" spans="1:4" x14ac:dyDescent="0.3">
      <c r="A815">
        <v>819</v>
      </c>
      <c r="B815" s="23">
        <f t="shared" si="56"/>
        <v>1888.2864000000002</v>
      </c>
      <c r="C815" s="23">
        <f t="shared" si="57"/>
        <v>1201.6368</v>
      </c>
      <c r="D815" s="23">
        <f t="shared" si="58"/>
        <v>1796.3126999999999</v>
      </c>
    </row>
    <row r="816" spans="1:4" x14ac:dyDescent="0.3">
      <c r="A816">
        <v>820</v>
      </c>
      <c r="B816" s="23">
        <f t="shared" si="56"/>
        <v>1890.5920000000001</v>
      </c>
      <c r="C816" s="23">
        <f t="shared" si="57"/>
        <v>1203.104</v>
      </c>
      <c r="D816" s="23">
        <f t="shared" si="58"/>
        <v>1798.5059999999999</v>
      </c>
    </row>
    <row r="817" spans="1:4" x14ac:dyDescent="0.3">
      <c r="A817">
        <v>821</v>
      </c>
      <c r="B817" s="23">
        <f t="shared" si="56"/>
        <v>1892.8976</v>
      </c>
      <c r="C817" s="23">
        <f t="shared" si="57"/>
        <v>1204.5712000000001</v>
      </c>
      <c r="D817" s="23">
        <f t="shared" si="58"/>
        <v>1800.6992999999998</v>
      </c>
    </row>
    <row r="818" spans="1:4" x14ac:dyDescent="0.3">
      <c r="A818">
        <v>822</v>
      </c>
      <c r="B818" s="23">
        <f t="shared" si="56"/>
        <v>1895.2032000000002</v>
      </c>
      <c r="C818" s="23">
        <f t="shared" si="57"/>
        <v>1206.0384000000001</v>
      </c>
      <c r="D818" s="23">
        <f t="shared" si="58"/>
        <v>1802.8925999999999</v>
      </c>
    </row>
    <row r="819" spans="1:4" x14ac:dyDescent="0.3">
      <c r="A819">
        <v>823</v>
      </c>
      <c r="B819" s="23">
        <f t="shared" si="56"/>
        <v>1897.5088000000001</v>
      </c>
      <c r="C819" s="23">
        <f t="shared" si="57"/>
        <v>1207.5056</v>
      </c>
      <c r="D819" s="23">
        <f t="shared" si="58"/>
        <v>1805.0858999999998</v>
      </c>
    </row>
    <row r="820" spans="1:4" x14ac:dyDescent="0.3">
      <c r="A820">
        <v>824</v>
      </c>
      <c r="B820" s="23">
        <f t="shared" si="56"/>
        <v>1899.8144</v>
      </c>
      <c r="C820" s="23">
        <f t="shared" si="57"/>
        <v>1208.9728</v>
      </c>
      <c r="D820" s="23">
        <f t="shared" si="58"/>
        <v>1807.2791999999999</v>
      </c>
    </row>
    <row r="821" spans="1:4" x14ac:dyDescent="0.3">
      <c r="A821">
        <v>825</v>
      </c>
      <c r="B821" s="23">
        <f t="shared" si="56"/>
        <v>1902.1200000000001</v>
      </c>
      <c r="C821" s="23">
        <f t="shared" si="57"/>
        <v>1210.44</v>
      </c>
      <c r="D821" s="23">
        <f t="shared" si="58"/>
        <v>1809.4724999999999</v>
      </c>
    </row>
    <row r="822" spans="1:4" x14ac:dyDescent="0.3">
      <c r="A822">
        <v>826</v>
      </c>
      <c r="B822" s="23">
        <f t="shared" si="56"/>
        <v>1904.4256</v>
      </c>
      <c r="C822" s="23">
        <f t="shared" si="57"/>
        <v>1211.9072000000001</v>
      </c>
      <c r="D822" s="23">
        <f t="shared" si="58"/>
        <v>1811.6657999999998</v>
      </c>
    </row>
    <row r="823" spans="1:4" x14ac:dyDescent="0.3">
      <c r="A823">
        <v>827</v>
      </c>
      <c r="B823" s="23">
        <f t="shared" si="56"/>
        <v>1906.7312000000002</v>
      </c>
      <c r="C823" s="23">
        <f t="shared" si="57"/>
        <v>1213.3744000000002</v>
      </c>
      <c r="D823" s="23">
        <f t="shared" si="58"/>
        <v>1813.8590999999999</v>
      </c>
    </row>
    <row r="824" spans="1:4" x14ac:dyDescent="0.3">
      <c r="A824">
        <v>828</v>
      </c>
      <c r="B824" s="23">
        <f t="shared" si="56"/>
        <v>1909.0368000000001</v>
      </c>
      <c r="C824" s="23">
        <f t="shared" si="57"/>
        <v>1214.8416</v>
      </c>
      <c r="D824" s="23">
        <f t="shared" si="58"/>
        <v>1816.0523999999998</v>
      </c>
    </row>
    <row r="825" spans="1:4" x14ac:dyDescent="0.3">
      <c r="A825">
        <v>829</v>
      </c>
      <c r="B825" s="23">
        <f t="shared" si="56"/>
        <v>1911.3424</v>
      </c>
      <c r="C825" s="23">
        <f t="shared" si="57"/>
        <v>1216.3088</v>
      </c>
      <c r="D825" s="23">
        <f t="shared" si="58"/>
        <v>1818.2456999999999</v>
      </c>
    </row>
    <row r="826" spans="1:4" x14ac:dyDescent="0.3">
      <c r="A826">
        <v>830</v>
      </c>
      <c r="B826" s="23">
        <f t="shared" si="56"/>
        <v>1913.6480000000001</v>
      </c>
      <c r="C826" s="23">
        <f t="shared" si="57"/>
        <v>1217.7760000000001</v>
      </c>
      <c r="D826" s="23">
        <f t="shared" si="58"/>
        <v>1820.4389999999999</v>
      </c>
    </row>
    <row r="827" spans="1:4" x14ac:dyDescent="0.3">
      <c r="A827">
        <v>831</v>
      </c>
      <c r="B827" s="23">
        <f t="shared" si="56"/>
        <v>1915.9536000000001</v>
      </c>
      <c r="C827" s="23">
        <f t="shared" si="57"/>
        <v>1219.2432000000001</v>
      </c>
      <c r="D827" s="23">
        <f t="shared" si="58"/>
        <v>1822.6322999999998</v>
      </c>
    </row>
    <row r="828" spans="1:4" x14ac:dyDescent="0.3">
      <c r="A828">
        <v>832</v>
      </c>
      <c r="B828" s="23">
        <f t="shared" si="56"/>
        <v>1918.2592</v>
      </c>
      <c r="C828" s="23">
        <f t="shared" si="57"/>
        <v>1220.7103999999999</v>
      </c>
      <c r="D828" s="23">
        <f t="shared" si="58"/>
        <v>1824.8255999999999</v>
      </c>
    </row>
    <row r="829" spans="1:4" x14ac:dyDescent="0.3">
      <c r="A829">
        <v>833</v>
      </c>
      <c r="B829" s="23">
        <f t="shared" si="56"/>
        <v>1920.5648000000001</v>
      </c>
      <c r="C829" s="23">
        <f t="shared" si="57"/>
        <v>1222.1776</v>
      </c>
      <c r="D829" s="23">
        <f t="shared" si="58"/>
        <v>1827.0188999999998</v>
      </c>
    </row>
    <row r="830" spans="1:4" x14ac:dyDescent="0.3">
      <c r="A830">
        <v>834</v>
      </c>
      <c r="B830" s="23">
        <f t="shared" si="56"/>
        <v>1922.8704</v>
      </c>
      <c r="C830" s="23">
        <f t="shared" si="57"/>
        <v>1223.6448</v>
      </c>
      <c r="D830" s="23">
        <f t="shared" si="58"/>
        <v>1829.2121999999999</v>
      </c>
    </row>
    <row r="831" spans="1:4" x14ac:dyDescent="0.3">
      <c r="A831">
        <v>835</v>
      </c>
      <c r="B831" s="23">
        <f t="shared" si="56"/>
        <v>1925.1760000000002</v>
      </c>
      <c r="C831" s="23">
        <f t="shared" si="57"/>
        <v>1225.1120000000001</v>
      </c>
      <c r="D831" s="23">
        <f t="shared" si="58"/>
        <v>1831.4054999999998</v>
      </c>
    </row>
    <row r="832" spans="1:4" x14ac:dyDescent="0.3">
      <c r="A832">
        <v>836</v>
      </c>
      <c r="B832" s="23">
        <f t="shared" si="56"/>
        <v>1927.4816000000001</v>
      </c>
      <c r="C832" s="23">
        <f t="shared" si="57"/>
        <v>1226.5792000000001</v>
      </c>
      <c r="D832" s="23">
        <f t="shared" si="58"/>
        <v>1833.5987999999998</v>
      </c>
    </row>
    <row r="833" spans="1:4" x14ac:dyDescent="0.3">
      <c r="A833">
        <v>837</v>
      </c>
      <c r="B833" s="23">
        <f t="shared" si="56"/>
        <v>1929.7872</v>
      </c>
      <c r="C833" s="23">
        <f t="shared" si="57"/>
        <v>1228.0463999999999</v>
      </c>
      <c r="D833" s="23">
        <f t="shared" si="58"/>
        <v>1835.7920999999999</v>
      </c>
    </row>
    <row r="834" spans="1:4" x14ac:dyDescent="0.3">
      <c r="A834">
        <v>838</v>
      </c>
      <c r="B834" s="23">
        <f t="shared" si="56"/>
        <v>1932.0928000000001</v>
      </c>
      <c r="C834" s="23">
        <f t="shared" si="57"/>
        <v>1229.5136</v>
      </c>
      <c r="D834" s="23">
        <f t="shared" si="58"/>
        <v>1837.9853999999998</v>
      </c>
    </row>
    <row r="835" spans="1:4" x14ac:dyDescent="0.3">
      <c r="A835">
        <v>839</v>
      </c>
      <c r="B835" s="23">
        <f t="shared" si="56"/>
        <v>1934.3984</v>
      </c>
      <c r="C835" s="23">
        <f t="shared" si="57"/>
        <v>1230.9808</v>
      </c>
      <c r="D835" s="23">
        <f t="shared" si="58"/>
        <v>1840.1786999999999</v>
      </c>
    </row>
    <row r="836" spans="1:4" x14ac:dyDescent="0.3">
      <c r="A836">
        <v>840</v>
      </c>
      <c r="B836" s="23">
        <f t="shared" si="56"/>
        <v>1936.7040000000002</v>
      </c>
      <c r="C836" s="23">
        <f t="shared" si="57"/>
        <v>1232.4480000000001</v>
      </c>
      <c r="D836" s="23">
        <f t="shared" si="58"/>
        <v>1842.3719999999998</v>
      </c>
    </row>
    <row r="837" spans="1:4" x14ac:dyDescent="0.3">
      <c r="A837">
        <v>841</v>
      </c>
      <c r="B837" s="23">
        <f t="shared" si="56"/>
        <v>1939.0096000000001</v>
      </c>
      <c r="C837" s="23">
        <f t="shared" si="57"/>
        <v>1233.9152000000001</v>
      </c>
      <c r="D837" s="23">
        <f t="shared" si="58"/>
        <v>1844.5652999999998</v>
      </c>
    </row>
    <row r="838" spans="1:4" x14ac:dyDescent="0.3">
      <c r="A838">
        <v>842</v>
      </c>
      <c r="B838" s="23">
        <f t="shared" si="56"/>
        <v>1941.3152</v>
      </c>
      <c r="C838" s="23">
        <f t="shared" si="57"/>
        <v>1235.3824</v>
      </c>
      <c r="D838" s="23">
        <f t="shared" si="58"/>
        <v>1846.7585999999999</v>
      </c>
    </row>
    <row r="839" spans="1:4" x14ac:dyDescent="0.3">
      <c r="A839">
        <v>843</v>
      </c>
      <c r="B839" s="23">
        <f t="shared" si="56"/>
        <v>1943.6208000000001</v>
      </c>
      <c r="C839" s="23">
        <f t="shared" si="57"/>
        <v>1236.8496</v>
      </c>
      <c r="D839" s="23">
        <f t="shared" si="58"/>
        <v>1848.9518999999998</v>
      </c>
    </row>
    <row r="840" spans="1:4" x14ac:dyDescent="0.3">
      <c r="A840">
        <v>844</v>
      </c>
      <c r="B840" s="23">
        <f t="shared" si="56"/>
        <v>1945.9264000000001</v>
      </c>
      <c r="C840" s="23">
        <f t="shared" si="57"/>
        <v>1238.3168000000001</v>
      </c>
      <c r="D840" s="23">
        <f t="shared" si="58"/>
        <v>1851.1451999999999</v>
      </c>
    </row>
    <row r="841" spans="1:4" x14ac:dyDescent="0.3">
      <c r="A841">
        <v>845</v>
      </c>
      <c r="B841" s="23">
        <f t="shared" si="56"/>
        <v>1948.232</v>
      </c>
      <c r="C841" s="23">
        <f t="shared" si="57"/>
        <v>1239.7840000000001</v>
      </c>
      <c r="D841" s="23">
        <f t="shared" si="58"/>
        <v>1853.3384999999998</v>
      </c>
    </row>
    <row r="842" spans="1:4" x14ac:dyDescent="0.3">
      <c r="A842">
        <v>846</v>
      </c>
      <c r="B842" s="23">
        <f t="shared" si="56"/>
        <v>1950.5376000000001</v>
      </c>
      <c r="C842" s="23">
        <f t="shared" si="57"/>
        <v>1241.2512000000002</v>
      </c>
      <c r="D842" s="23">
        <f t="shared" si="58"/>
        <v>1855.5317999999997</v>
      </c>
    </row>
    <row r="843" spans="1:4" x14ac:dyDescent="0.3">
      <c r="A843">
        <v>847</v>
      </c>
      <c r="B843" s="23">
        <f t="shared" si="56"/>
        <v>1952.8432</v>
      </c>
      <c r="C843" s="23">
        <f t="shared" si="57"/>
        <v>1242.7184</v>
      </c>
      <c r="D843" s="23">
        <f t="shared" si="58"/>
        <v>1857.7250999999999</v>
      </c>
    </row>
    <row r="844" spans="1:4" x14ac:dyDescent="0.3">
      <c r="A844">
        <v>848</v>
      </c>
      <c r="B844" s="23">
        <f t="shared" si="56"/>
        <v>1955.1488000000002</v>
      </c>
      <c r="C844" s="23">
        <f t="shared" si="57"/>
        <v>1244.1856</v>
      </c>
      <c r="D844" s="23">
        <f t="shared" si="58"/>
        <v>1859.9183999999998</v>
      </c>
    </row>
    <row r="845" spans="1:4" x14ac:dyDescent="0.3">
      <c r="A845">
        <v>849</v>
      </c>
      <c r="B845" s="23">
        <f t="shared" si="56"/>
        <v>1957.4544000000001</v>
      </c>
      <c r="C845" s="23">
        <f t="shared" si="57"/>
        <v>1245.6528000000001</v>
      </c>
      <c r="D845" s="23">
        <f t="shared" si="58"/>
        <v>1862.1116999999999</v>
      </c>
    </row>
    <row r="846" spans="1:4" x14ac:dyDescent="0.3">
      <c r="A846">
        <v>850</v>
      </c>
      <c r="B846" s="23">
        <f t="shared" si="56"/>
        <v>1959.76</v>
      </c>
      <c r="C846" s="23">
        <f t="shared" si="57"/>
        <v>1247.1200000000001</v>
      </c>
      <c r="D846" s="23">
        <f t="shared" si="58"/>
        <v>1864.3049999999998</v>
      </c>
    </row>
    <row r="847" spans="1:4" x14ac:dyDescent="0.3">
      <c r="A847">
        <v>851</v>
      </c>
      <c r="B847" s="23">
        <f t="shared" si="56"/>
        <v>1962.0656000000001</v>
      </c>
      <c r="C847" s="23">
        <f t="shared" si="57"/>
        <v>1248.5871999999999</v>
      </c>
      <c r="D847" s="23">
        <f t="shared" si="58"/>
        <v>1866.4982999999997</v>
      </c>
    </row>
    <row r="848" spans="1:4" x14ac:dyDescent="0.3">
      <c r="A848">
        <v>852</v>
      </c>
      <c r="B848" s="23">
        <f t="shared" si="56"/>
        <v>1964.3712</v>
      </c>
      <c r="C848" s="23">
        <f t="shared" si="57"/>
        <v>1250.0544</v>
      </c>
      <c r="D848" s="23">
        <f t="shared" si="58"/>
        <v>1868.6915999999999</v>
      </c>
    </row>
    <row r="849" spans="1:4" x14ac:dyDescent="0.3">
      <c r="A849">
        <v>853</v>
      </c>
      <c r="B849" s="23">
        <f t="shared" si="56"/>
        <v>1966.6768000000002</v>
      </c>
      <c r="C849" s="23">
        <f t="shared" si="57"/>
        <v>1251.5216</v>
      </c>
      <c r="D849" s="23">
        <f t="shared" si="58"/>
        <v>1870.8848999999998</v>
      </c>
    </row>
    <row r="850" spans="1:4" x14ac:dyDescent="0.3">
      <c r="A850">
        <v>854</v>
      </c>
      <c r="B850" s="23">
        <f t="shared" si="56"/>
        <v>1968.9824000000001</v>
      </c>
      <c r="C850" s="23">
        <f t="shared" si="57"/>
        <v>1252.9888000000001</v>
      </c>
      <c r="D850" s="23">
        <f t="shared" si="58"/>
        <v>1873.0781999999999</v>
      </c>
    </row>
    <row r="851" spans="1:4" x14ac:dyDescent="0.3">
      <c r="A851">
        <v>855</v>
      </c>
      <c r="B851" s="23">
        <f t="shared" si="56"/>
        <v>1971.288</v>
      </c>
      <c r="C851" s="23">
        <f t="shared" si="57"/>
        <v>1254.4560000000001</v>
      </c>
      <c r="D851" s="23">
        <f t="shared" si="58"/>
        <v>1875.2714999999998</v>
      </c>
    </row>
    <row r="852" spans="1:4" x14ac:dyDescent="0.3">
      <c r="A852">
        <v>856</v>
      </c>
      <c r="B852" s="23">
        <f t="shared" si="56"/>
        <v>1973.5936000000002</v>
      </c>
      <c r="C852" s="23">
        <f t="shared" si="57"/>
        <v>1255.9232</v>
      </c>
      <c r="D852" s="23">
        <f t="shared" si="58"/>
        <v>1877.4647999999997</v>
      </c>
    </row>
    <row r="853" spans="1:4" x14ac:dyDescent="0.3">
      <c r="A853">
        <v>857</v>
      </c>
      <c r="B853" s="23">
        <f t="shared" si="56"/>
        <v>1975.8992000000001</v>
      </c>
      <c r="C853" s="23">
        <f t="shared" si="57"/>
        <v>1257.3904</v>
      </c>
      <c r="D853" s="23">
        <f t="shared" si="58"/>
        <v>1879.6580999999999</v>
      </c>
    </row>
    <row r="854" spans="1:4" x14ac:dyDescent="0.3">
      <c r="A854">
        <v>858</v>
      </c>
      <c r="B854" s="23">
        <f t="shared" si="56"/>
        <v>1978.2048</v>
      </c>
      <c r="C854" s="23">
        <f t="shared" si="57"/>
        <v>1258.8576</v>
      </c>
      <c r="D854" s="23">
        <f t="shared" si="58"/>
        <v>1881.8513999999998</v>
      </c>
    </row>
    <row r="855" spans="1:4" x14ac:dyDescent="0.3">
      <c r="A855">
        <v>859</v>
      </c>
      <c r="B855" s="23">
        <f t="shared" si="56"/>
        <v>1980.5104000000001</v>
      </c>
      <c r="C855" s="23">
        <f t="shared" si="57"/>
        <v>1260.3248000000001</v>
      </c>
      <c r="D855" s="23">
        <f t="shared" si="58"/>
        <v>1884.0446999999999</v>
      </c>
    </row>
    <row r="856" spans="1:4" x14ac:dyDescent="0.3">
      <c r="A856">
        <v>860</v>
      </c>
      <c r="B856" s="23">
        <f t="shared" si="56"/>
        <v>1982.816</v>
      </c>
      <c r="C856" s="23">
        <f t="shared" si="57"/>
        <v>1261.7920000000001</v>
      </c>
      <c r="D856" s="23">
        <f t="shared" si="58"/>
        <v>1886.2379999999998</v>
      </c>
    </row>
    <row r="857" spans="1:4" x14ac:dyDescent="0.3">
      <c r="A857">
        <v>861</v>
      </c>
      <c r="B857" s="23">
        <f t="shared" si="56"/>
        <v>1985.1216000000002</v>
      </c>
      <c r="C857" s="23">
        <f t="shared" si="57"/>
        <v>1263.2592</v>
      </c>
      <c r="D857" s="23">
        <f t="shared" si="58"/>
        <v>1888.4312999999997</v>
      </c>
    </row>
    <row r="858" spans="1:4" x14ac:dyDescent="0.3">
      <c r="A858">
        <v>862</v>
      </c>
      <c r="B858" s="23">
        <f t="shared" si="56"/>
        <v>1987.4272000000001</v>
      </c>
      <c r="C858" s="23">
        <f t="shared" si="57"/>
        <v>1264.7264</v>
      </c>
      <c r="D858" s="23">
        <f t="shared" si="58"/>
        <v>1890.6245999999999</v>
      </c>
    </row>
    <row r="859" spans="1:4" x14ac:dyDescent="0.3">
      <c r="A859">
        <v>863</v>
      </c>
      <c r="B859" s="23">
        <f t="shared" si="56"/>
        <v>1989.7328</v>
      </c>
      <c r="C859" s="23">
        <f t="shared" si="57"/>
        <v>1266.1936000000001</v>
      </c>
      <c r="D859" s="23">
        <f t="shared" si="58"/>
        <v>1892.8178999999998</v>
      </c>
    </row>
    <row r="860" spans="1:4" x14ac:dyDescent="0.3">
      <c r="A860">
        <v>864</v>
      </c>
      <c r="B860" s="23">
        <f t="shared" si="56"/>
        <v>1992.0384000000001</v>
      </c>
      <c r="C860" s="23">
        <f t="shared" si="57"/>
        <v>1267.6608000000001</v>
      </c>
      <c r="D860" s="23">
        <f t="shared" si="58"/>
        <v>1895.0111999999999</v>
      </c>
    </row>
    <row r="861" spans="1:4" x14ac:dyDescent="0.3">
      <c r="A861">
        <v>865</v>
      </c>
      <c r="B861" s="23">
        <f t="shared" si="56"/>
        <v>1994.3440000000001</v>
      </c>
      <c r="C861" s="23">
        <f t="shared" si="57"/>
        <v>1269.1280000000002</v>
      </c>
      <c r="D861" s="23">
        <f t="shared" si="58"/>
        <v>1897.2044999999998</v>
      </c>
    </row>
    <row r="862" spans="1:4" x14ac:dyDescent="0.3">
      <c r="A862">
        <v>866</v>
      </c>
      <c r="B862" s="23">
        <f t="shared" si="56"/>
        <v>1996.6496000000002</v>
      </c>
      <c r="C862" s="23">
        <f t="shared" si="57"/>
        <v>1270.5952</v>
      </c>
      <c r="D862" s="23">
        <f t="shared" si="58"/>
        <v>1899.3977999999997</v>
      </c>
    </row>
    <row r="863" spans="1:4" x14ac:dyDescent="0.3">
      <c r="A863">
        <v>867</v>
      </c>
      <c r="B863" s="23">
        <f t="shared" si="56"/>
        <v>1998.9552000000001</v>
      </c>
      <c r="C863" s="23">
        <f t="shared" si="57"/>
        <v>1272.0624</v>
      </c>
      <c r="D863" s="23">
        <f t="shared" si="58"/>
        <v>1901.5910999999999</v>
      </c>
    </row>
    <row r="864" spans="1:4" x14ac:dyDescent="0.3">
      <c r="A864">
        <v>868</v>
      </c>
      <c r="B864" s="23">
        <f t="shared" si="56"/>
        <v>2001.2608</v>
      </c>
      <c r="C864" s="23">
        <f t="shared" si="57"/>
        <v>1273.5296000000001</v>
      </c>
      <c r="D864" s="23">
        <f t="shared" si="58"/>
        <v>1903.7843999999998</v>
      </c>
    </row>
    <row r="865" spans="1:4" x14ac:dyDescent="0.3">
      <c r="A865">
        <v>869</v>
      </c>
      <c r="B865" s="23">
        <f t="shared" si="56"/>
        <v>2003.5664000000002</v>
      </c>
      <c r="C865" s="23">
        <f t="shared" si="57"/>
        <v>1274.9968000000001</v>
      </c>
      <c r="D865" s="23">
        <f t="shared" si="58"/>
        <v>1905.9776999999999</v>
      </c>
    </row>
    <row r="866" spans="1:4" x14ac:dyDescent="0.3">
      <c r="A866">
        <v>870</v>
      </c>
      <c r="B866" s="23">
        <f t="shared" si="56"/>
        <v>2005.8720000000001</v>
      </c>
      <c r="C866" s="23">
        <f t="shared" si="57"/>
        <v>1276.4639999999999</v>
      </c>
      <c r="D866" s="23">
        <f t="shared" si="58"/>
        <v>1908.1709999999998</v>
      </c>
    </row>
    <row r="867" spans="1:4" x14ac:dyDescent="0.3">
      <c r="A867">
        <v>871</v>
      </c>
      <c r="B867" s="23">
        <f t="shared" si="56"/>
        <v>2008.1776</v>
      </c>
      <c r="C867" s="23">
        <f t="shared" si="57"/>
        <v>1277.9312</v>
      </c>
      <c r="D867" s="23">
        <f t="shared" si="58"/>
        <v>1910.3642999999997</v>
      </c>
    </row>
    <row r="868" spans="1:4" x14ac:dyDescent="0.3">
      <c r="A868">
        <v>872</v>
      </c>
      <c r="B868" s="23">
        <f t="shared" si="56"/>
        <v>2010.4832000000001</v>
      </c>
      <c r="C868" s="23">
        <f t="shared" si="57"/>
        <v>1279.3984</v>
      </c>
      <c r="D868" s="23">
        <f t="shared" si="58"/>
        <v>1912.5575999999999</v>
      </c>
    </row>
    <row r="869" spans="1:4" x14ac:dyDescent="0.3">
      <c r="A869">
        <v>873</v>
      </c>
      <c r="B869" s="23">
        <f t="shared" si="56"/>
        <v>2012.7888</v>
      </c>
      <c r="C869" s="23">
        <f t="shared" si="57"/>
        <v>1280.8656000000001</v>
      </c>
      <c r="D869" s="23">
        <f t="shared" si="58"/>
        <v>1914.7508999999998</v>
      </c>
    </row>
    <row r="870" spans="1:4" x14ac:dyDescent="0.3">
      <c r="A870">
        <v>874</v>
      </c>
      <c r="B870" s="23">
        <f t="shared" si="56"/>
        <v>2015.0944000000002</v>
      </c>
      <c r="C870" s="23">
        <f t="shared" si="57"/>
        <v>1282.3328000000001</v>
      </c>
      <c r="D870" s="23">
        <f t="shared" si="58"/>
        <v>1916.9441999999999</v>
      </c>
    </row>
    <row r="871" spans="1:4" x14ac:dyDescent="0.3">
      <c r="A871">
        <v>875</v>
      </c>
      <c r="B871" s="23">
        <f t="shared" si="56"/>
        <v>2017.4</v>
      </c>
      <c r="C871" s="23">
        <f t="shared" si="57"/>
        <v>1283.8</v>
      </c>
      <c r="D871" s="23">
        <f t="shared" si="58"/>
        <v>1919.1374999999998</v>
      </c>
    </row>
    <row r="872" spans="1:4" x14ac:dyDescent="0.3">
      <c r="A872">
        <v>876</v>
      </c>
      <c r="B872" s="23">
        <f t="shared" si="56"/>
        <v>2019.7056</v>
      </c>
      <c r="C872" s="23">
        <f t="shared" si="57"/>
        <v>1285.2672</v>
      </c>
      <c r="D872" s="23">
        <f t="shared" si="58"/>
        <v>1921.3307999999997</v>
      </c>
    </row>
    <row r="873" spans="1:4" x14ac:dyDescent="0.3">
      <c r="A873">
        <v>877</v>
      </c>
      <c r="B873" s="23">
        <f t="shared" ref="B873:B936" si="59">A873*$B$5</f>
        <v>2022.0112000000001</v>
      </c>
      <c r="C873" s="23">
        <f t="shared" ref="C873:C936" si="60">A873*$C$5</f>
        <v>1286.7344000000001</v>
      </c>
      <c r="D873" s="23">
        <f t="shared" ref="D873:D936" si="61">A873*$D$5</f>
        <v>1923.5240999999999</v>
      </c>
    </row>
    <row r="874" spans="1:4" x14ac:dyDescent="0.3">
      <c r="A874">
        <v>878</v>
      </c>
      <c r="B874" s="23">
        <f t="shared" si="59"/>
        <v>2024.3168000000001</v>
      </c>
      <c r="C874" s="23">
        <f t="shared" si="60"/>
        <v>1288.2016000000001</v>
      </c>
      <c r="D874" s="23">
        <f t="shared" si="61"/>
        <v>1925.7173999999998</v>
      </c>
    </row>
    <row r="875" spans="1:4" x14ac:dyDescent="0.3">
      <c r="A875">
        <v>879</v>
      </c>
      <c r="B875" s="23">
        <f t="shared" si="59"/>
        <v>2026.6224</v>
      </c>
      <c r="C875" s="23">
        <f t="shared" si="60"/>
        <v>1289.6688000000001</v>
      </c>
      <c r="D875" s="23">
        <f t="shared" si="61"/>
        <v>1927.9106999999999</v>
      </c>
    </row>
    <row r="876" spans="1:4" x14ac:dyDescent="0.3">
      <c r="A876">
        <v>880</v>
      </c>
      <c r="B876" s="23">
        <f t="shared" si="59"/>
        <v>2028.9280000000001</v>
      </c>
      <c r="C876" s="23">
        <f t="shared" si="60"/>
        <v>1291.136</v>
      </c>
      <c r="D876" s="23">
        <f t="shared" si="61"/>
        <v>1930.1039999999998</v>
      </c>
    </row>
    <row r="877" spans="1:4" x14ac:dyDescent="0.3">
      <c r="A877">
        <v>881</v>
      </c>
      <c r="B877" s="23">
        <f t="shared" si="59"/>
        <v>2031.2336</v>
      </c>
      <c r="C877" s="23">
        <f t="shared" si="60"/>
        <v>1292.6032</v>
      </c>
      <c r="D877" s="23">
        <f t="shared" si="61"/>
        <v>1932.2972999999997</v>
      </c>
    </row>
    <row r="878" spans="1:4" x14ac:dyDescent="0.3">
      <c r="A878">
        <v>882</v>
      </c>
      <c r="B878" s="23">
        <f t="shared" si="59"/>
        <v>2033.5392000000002</v>
      </c>
      <c r="C878" s="23">
        <f t="shared" si="60"/>
        <v>1294.0704000000001</v>
      </c>
      <c r="D878" s="23">
        <f t="shared" si="61"/>
        <v>1934.4905999999999</v>
      </c>
    </row>
    <row r="879" spans="1:4" x14ac:dyDescent="0.3">
      <c r="A879">
        <v>883</v>
      </c>
      <c r="B879" s="23">
        <f t="shared" si="59"/>
        <v>2035.8448000000001</v>
      </c>
      <c r="C879" s="23">
        <f t="shared" si="60"/>
        <v>1295.5376000000001</v>
      </c>
      <c r="D879" s="23">
        <f t="shared" si="61"/>
        <v>1936.6838999999998</v>
      </c>
    </row>
    <row r="880" spans="1:4" x14ac:dyDescent="0.3">
      <c r="A880">
        <v>884</v>
      </c>
      <c r="B880" s="23">
        <f t="shared" si="59"/>
        <v>2038.1504</v>
      </c>
      <c r="C880" s="23">
        <f t="shared" si="60"/>
        <v>1297.0048000000002</v>
      </c>
      <c r="D880" s="23">
        <f t="shared" si="61"/>
        <v>1938.8771999999999</v>
      </c>
    </row>
    <row r="881" spans="1:4" x14ac:dyDescent="0.3">
      <c r="A881">
        <v>885</v>
      </c>
      <c r="B881" s="23">
        <f t="shared" si="59"/>
        <v>2040.4560000000001</v>
      </c>
      <c r="C881" s="23">
        <f t="shared" si="60"/>
        <v>1298.472</v>
      </c>
      <c r="D881" s="23">
        <f t="shared" si="61"/>
        <v>1941.0704999999998</v>
      </c>
    </row>
    <row r="882" spans="1:4" x14ac:dyDescent="0.3">
      <c r="A882">
        <v>886</v>
      </c>
      <c r="B882" s="23">
        <f t="shared" si="59"/>
        <v>2042.7616</v>
      </c>
      <c r="C882" s="23">
        <f t="shared" si="60"/>
        <v>1299.9392</v>
      </c>
      <c r="D882" s="23">
        <f t="shared" si="61"/>
        <v>1943.2637999999997</v>
      </c>
    </row>
    <row r="883" spans="1:4" x14ac:dyDescent="0.3">
      <c r="A883">
        <v>887</v>
      </c>
      <c r="B883" s="23">
        <f t="shared" si="59"/>
        <v>2045.0672000000002</v>
      </c>
      <c r="C883" s="23">
        <f t="shared" si="60"/>
        <v>1301.4064000000001</v>
      </c>
      <c r="D883" s="23">
        <f t="shared" si="61"/>
        <v>1945.4570999999999</v>
      </c>
    </row>
    <row r="884" spans="1:4" x14ac:dyDescent="0.3">
      <c r="A884">
        <v>888</v>
      </c>
      <c r="B884" s="23">
        <f t="shared" si="59"/>
        <v>2047.3728000000001</v>
      </c>
      <c r="C884" s="23">
        <f t="shared" si="60"/>
        <v>1302.8736000000001</v>
      </c>
      <c r="D884" s="23">
        <f t="shared" si="61"/>
        <v>1947.6503999999998</v>
      </c>
    </row>
    <row r="885" spans="1:4" x14ac:dyDescent="0.3">
      <c r="A885">
        <v>889</v>
      </c>
      <c r="B885" s="23">
        <f t="shared" si="59"/>
        <v>2049.6784000000002</v>
      </c>
      <c r="C885" s="23">
        <f t="shared" si="60"/>
        <v>1304.3407999999999</v>
      </c>
      <c r="D885" s="23">
        <f t="shared" si="61"/>
        <v>1949.8436999999999</v>
      </c>
    </row>
    <row r="886" spans="1:4" x14ac:dyDescent="0.3">
      <c r="A886">
        <v>890</v>
      </c>
      <c r="B886" s="23">
        <f t="shared" si="59"/>
        <v>2051.9839999999999</v>
      </c>
      <c r="C886" s="23">
        <f t="shared" si="60"/>
        <v>1305.808</v>
      </c>
      <c r="D886" s="23">
        <f t="shared" si="61"/>
        <v>1952.0369999999998</v>
      </c>
    </row>
    <row r="887" spans="1:4" x14ac:dyDescent="0.3">
      <c r="A887">
        <v>891</v>
      </c>
      <c r="B887" s="23">
        <f t="shared" si="59"/>
        <v>2054.2896000000001</v>
      </c>
      <c r="C887" s="23">
        <f t="shared" si="60"/>
        <v>1307.2752</v>
      </c>
      <c r="D887" s="23">
        <f t="shared" si="61"/>
        <v>1954.2302999999997</v>
      </c>
    </row>
    <row r="888" spans="1:4" x14ac:dyDescent="0.3">
      <c r="A888">
        <v>892</v>
      </c>
      <c r="B888" s="23">
        <f t="shared" si="59"/>
        <v>2056.5952000000002</v>
      </c>
      <c r="C888" s="23">
        <f t="shared" si="60"/>
        <v>1308.7424000000001</v>
      </c>
      <c r="D888" s="23">
        <f t="shared" si="61"/>
        <v>1956.4235999999999</v>
      </c>
    </row>
    <row r="889" spans="1:4" x14ac:dyDescent="0.3">
      <c r="A889">
        <v>893</v>
      </c>
      <c r="B889" s="23">
        <f t="shared" si="59"/>
        <v>2058.9007999999999</v>
      </c>
      <c r="C889" s="23">
        <f t="shared" si="60"/>
        <v>1310.2096000000001</v>
      </c>
      <c r="D889" s="23">
        <f t="shared" si="61"/>
        <v>1958.6168999999998</v>
      </c>
    </row>
    <row r="890" spans="1:4" x14ac:dyDescent="0.3">
      <c r="A890">
        <v>894</v>
      </c>
      <c r="B890" s="23">
        <f t="shared" si="59"/>
        <v>2061.2064</v>
      </c>
      <c r="C890" s="23">
        <f t="shared" si="60"/>
        <v>1311.6768</v>
      </c>
      <c r="D890" s="23">
        <f t="shared" si="61"/>
        <v>1960.8101999999999</v>
      </c>
    </row>
    <row r="891" spans="1:4" x14ac:dyDescent="0.3">
      <c r="A891">
        <v>895</v>
      </c>
      <c r="B891" s="23">
        <f t="shared" si="59"/>
        <v>2063.5120000000002</v>
      </c>
      <c r="C891" s="23">
        <f t="shared" si="60"/>
        <v>1313.144</v>
      </c>
      <c r="D891" s="23">
        <f t="shared" si="61"/>
        <v>1963.0034999999998</v>
      </c>
    </row>
    <row r="892" spans="1:4" x14ac:dyDescent="0.3">
      <c r="A892">
        <v>896</v>
      </c>
      <c r="B892" s="23">
        <f t="shared" si="59"/>
        <v>2065.8176000000003</v>
      </c>
      <c r="C892" s="23">
        <f t="shared" si="60"/>
        <v>1314.6112000000001</v>
      </c>
      <c r="D892" s="23">
        <f t="shared" si="61"/>
        <v>1965.1967999999997</v>
      </c>
    </row>
    <row r="893" spans="1:4" x14ac:dyDescent="0.3">
      <c r="A893">
        <v>897</v>
      </c>
      <c r="B893" s="23">
        <f t="shared" si="59"/>
        <v>2068.1232</v>
      </c>
      <c r="C893" s="23">
        <f t="shared" si="60"/>
        <v>1316.0784000000001</v>
      </c>
      <c r="D893" s="23">
        <f t="shared" si="61"/>
        <v>1967.3900999999998</v>
      </c>
    </row>
    <row r="894" spans="1:4" x14ac:dyDescent="0.3">
      <c r="A894">
        <v>898</v>
      </c>
      <c r="B894" s="23">
        <f t="shared" si="59"/>
        <v>2070.4288000000001</v>
      </c>
      <c r="C894" s="23">
        <f t="shared" si="60"/>
        <v>1317.5456000000001</v>
      </c>
      <c r="D894" s="23">
        <f t="shared" si="61"/>
        <v>1969.5833999999998</v>
      </c>
    </row>
    <row r="895" spans="1:4" x14ac:dyDescent="0.3">
      <c r="A895">
        <v>899</v>
      </c>
      <c r="B895" s="23">
        <f t="shared" si="59"/>
        <v>2072.7344000000003</v>
      </c>
      <c r="C895" s="23">
        <f t="shared" si="60"/>
        <v>1319.0128</v>
      </c>
      <c r="D895" s="23">
        <f t="shared" si="61"/>
        <v>1971.7766999999999</v>
      </c>
    </row>
    <row r="896" spans="1:4" x14ac:dyDescent="0.3">
      <c r="A896">
        <v>900</v>
      </c>
      <c r="B896" s="23">
        <f t="shared" si="59"/>
        <v>2075.04</v>
      </c>
      <c r="C896" s="23">
        <f t="shared" si="60"/>
        <v>1320.48</v>
      </c>
      <c r="D896" s="23">
        <f t="shared" si="61"/>
        <v>1973.9699999999998</v>
      </c>
    </row>
    <row r="897" spans="1:4" x14ac:dyDescent="0.3">
      <c r="A897">
        <v>901</v>
      </c>
      <c r="B897" s="23">
        <f t="shared" si="59"/>
        <v>2077.3456000000001</v>
      </c>
      <c r="C897" s="23">
        <f t="shared" si="60"/>
        <v>1321.9472000000001</v>
      </c>
      <c r="D897" s="23">
        <f t="shared" si="61"/>
        <v>1976.1632999999999</v>
      </c>
    </row>
    <row r="898" spans="1:4" x14ac:dyDescent="0.3">
      <c r="A898">
        <v>902</v>
      </c>
      <c r="B898" s="23">
        <f t="shared" si="59"/>
        <v>2079.6512000000002</v>
      </c>
      <c r="C898" s="23">
        <f t="shared" si="60"/>
        <v>1323.4144000000001</v>
      </c>
      <c r="D898" s="23">
        <f t="shared" si="61"/>
        <v>1978.3565999999998</v>
      </c>
    </row>
    <row r="899" spans="1:4" x14ac:dyDescent="0.3">
      <c r="A899">
        <v>903</v>
      </c>
      <c r="B899" s="23">
        <f t="shared" si="59"/>
        <v>2081.9567999999999</v>
      </c>
      <c r="C899" s="23">
        <f t="shared" si="60"/>
        <v>1324.8816000000002</v>
      </c>
      <c r="D899" s="23">
        <f t="shared" si="61"/>
        <v>1980.5498999999998</v>
      </c>
    </row>
    <row r="900" spans="1:4" x14ac:dyDescent="0.3">
      <c r="A900">
        <v>904</v>
      </c>
      <c r="B900" s="23">
        <f t="shared" si="59"/>
        <v>2084.2624000000001</v>
      </c>
      <c r="C900" s="23">
        <f t="shared" si="60"/>
        <v>1326.3488</v>
      </c>
      <c r="D900" s="23">
        <f t="shared" si="61"/>
        <v>1982.7431999999999</v>
      </c>
    </row>
    <row r="901" spans="1:4" x14ac:dyDescent="0.3">
      <c r="A901">
        <v>905</v>
      </c>
      <c r="B901" s="23">
        <f t="shared" si="59"/>
        <v>2086.5680000000002</v>
      </c>
      <c r="C901" s="23">
        <f t="shared" si="60"/>
        <v>1327.816</v>
      </c>
      <c r="D901" s="23">
        <f t="shared" si="61"/>
        <v>1984.9364999999998</v>
      </c>
    </row>
    <row r="902" spans="1:4" x14ac:dyDescent="0.3">
      <c r="A902">
        <v>906</v>
      </c>
      <c r="B902" s="23">
        <f t="shared" si="59"/>
        <v>2088.8735999999999</v>
      </c>
      <c r="C902" s="23">
        <f t="shared" si="60"/>
        <v>1329.2832000000001</v>
      </c>
      <c r="D902" s="23">
        <f t="shared" si="61"/>
        <v>1987.1297999999999</v>
      </c>
    </row>
    <row r="903" spans="1:4" x14ac:dyDescent="0.3">
      <c r="A903">
        <v>907</v>
      </c>
      <c r="B903" s="23">
        <f t="shared" si="59"/>
        <v>2091.1792</v>
      </c>
      <c r="C903" s="23">
        <f t="shared" si="60"/>
        <v>1330.7504000000001</v>
      </c>
      <c r="D903" s="23">
        <f t="shared" si="61"/>
        <v>1989.3230999999998</v>
      </c>
    </row>
    <row r="904" spans="1:4" x14ac:dyDescent="0.3">
      <c r="A904">
        <v>908</v>
      </c>
      <c r="B904" s="23">
        <f t="shared" si="59"/>
        <v>2093.4848000000002</v>
      </c>
      <c r="C904" s="23">
        <f t="shared" si="60"/>
        <v>1332.2175999999999</v>
      </c>
      <c r="D904" s="23">
        <f t="shared" si="61"/>
        <v>1991.5163999999997</v>
      </c>
    </row>
    <row r="905" spans="1:4" x14ac:dyDescent="0.3">
      <c r="A905">
        <v>909</v>
      </c>
      <c r="B905" s="23">
        <f t="shared" si="59"/>
        <v>2095.7903999999999</v>
      </c>
      <c r="C905" s="23">
        <f t="shared" si="60"/>
        <v>1333.6848</v>
      </c>
      <c r="D905" s="23">
        <f t="shared" si="61"/>
        <v>1993.7096999999999</v>
      </c>
    </row>
    <row r="906" spans="1:4" x14ac:dyDescent="0.3">
      <c r="A906">
        <v>910</v>
      </c>
      <c r="B906" s="23">
        <f t="shared" si="59"/>
        <v>2098.096</v>
      </c>
      <c r="C906" s="23">
        <f t="shared" si="60"/>
        <v>1335.152</v>
      </c>
      <c r="D906" s="23">
        <f t="shared" si="61"/>
        <v>1995.9029999999998</v>
      </c>
    </row>
    <row r="907" spans="1:4" x14ac:dyDescent="0.3">
      <c r="A907">
        <v>911</v>
      </c>
      <c r="B907" s="23">
        <f t="shared" si="59"/>
        <v>2100.4016000000001</v>
      </c>
      <c r="C907" s="23">
        <f t="shared" si="60"/>
        <v>1336.6192000000001</v>
      </c>
      <c r="D907" s="23">
        <f t="shared" si="61"/>
        <v>1998.0962999999999</v>
      </c>
    </row>
    <row r="908" spans="1:4" x14ac:dyDescent="0.3">
      <c r="A908">
        <v>912</v>
      </c>
      <c r="B908" s="23">
        <f t="shared" si="59"/>
        <v>2102.7072000000003</v>
      </c>
      <c r="C908" s="23">
        <f t="shared" si="60"/>
        <v>1338.0864000000001</v>
      </c>
      <c r="D908" s="23">
        <f t="shared" si="61"/>
        <v>2000.2895999999998</v>
      </c>
    </row>
    <row r="909" spans="1:4" x14ac:dyDescent="0.3">
      <c r="A909">
        <v>913</v>
      </c>
      <c r="B909" s="23">
        <f t="shared" si="59"/>
        <v>2105.0128</v>
      </c>
      <c r="C909" s="23">
        <f t="shared" si="60"/>
        <v>1339.5536</v>
      </c>
      <c r="D909" s="23">
        <f t="shared" si="61"/>
        <v>2002.4828999999997</v>
      </c>
    </row>
    <row r="910" spans="1:4" x14ac:dyDescent="0.3">
      <c r="A910">
        <v>914</v>
      </c>
      <c r="B910" s="23">
        <f t="shared" si="59"/>
        <v>2107.3184000000001</v>
      </c>
      <c r="C910" s="23">
        <f t="shared" si="60"/>
        <v>1341.0208</v>
      </c>
      <c r="D910" s="23">
        <f t="shared" si="61"/>
        <v>2004.6761999999999</v>
      </c>
    </row>
    <row r="911" spans="1:4" x14ac:dyDescent="0.3">
      <c r="A911">
        <v>915</v>
      </c>
      <c r="B911" s="23">
        <f t="shared" si="59"/>
        <v>2109.6240000000003</v>
      </c>
      <c r="C911" s="23">
        <f t="shared" si="60"/>
        <v>1342.4880000000001</v>
      </c>
      <c r="D911" s="23">
        <f t="shared" si="61"/>
        <v>2006.8694999999998</v>
      </c>
    </row>
    <row r="912" spans="1:4" x14ac:dyDescent="0.3">
      <c r="A912">
        <v>916</v>
      </c>
      <c r="B912" s="23">
        <f t="shared" si="59"/>
        <v>2111.9295999999999</v>
      </c>
      <c r="C912" s="23">
        <f t="shared" si="60"/>
        <v>1343.9552000000001</v>
      </c>
      <c r="D912" s="23">
        <f t="shared" si="61"/>
        <v>2009.0627999999999</v>
      </c>
    </row>
    <row r="913" spans="1:4" x14ac:dyDescent="0.3">
      <c r="A913">
        <v>917</v>
      </c>
      <c r="B913" s="23">
        <f t="shared" si="59"/>
        <v>2114.2352000000001</v>
      </c>
      <c r="C913" s="23">
        <f t="shared" si="60"/>
        <v>1345.4224000000002</v>
      </c>
      <c r="D913" s="23">
        <f t="shared" si="61"/>
        <v>2011.2560999999998</v>
      </c>
    </row>
    <row r="914" spans="1:4" x14ac:dyDescent="0.3">
      <c r="A914">
        <v>918</v>
      </c>
      <c r="B914" s="23">
        <f t="shared" si="59"/>
        <v>2116.5408000000002</v>
      </c>
      <c r="C914" s="23">
        <f t="shared" si="60"/>
        <v>1346.8896</v>
      </c>
      <c r="D914" s="23">
        <f t="shared" si="61"/>
        <v>2013.4493999999997</v>
      </c>
    </row>
    <row r="915" spans="1:4" x14ac:dyDescent="0.3">
      <c r="A915">
        <v>919</v>
      </c>
      <c r="B915" s="23">
        <f t="shared" si="59"/>
        <v>2118.8463999999999</v>
      </c>
      <c r="C915" s="23">
        <f t="shared" si="60"/>
        <v>1348.3568</v>
      </c>
      <c r="D915" s="23">
        <f t="shared" si="61"/>
        <v>2015.6426999999999</v>
      </c>
    </row>
    <row r="916" spans="1:4" x14ac:dyDescent="0.3">
      <c r="A916">
        <v>920</v>
      </c>
      <c r="B916" s="23">
        <f t="shared" si="59"/>
        <v>2121.152</v>
      </c>
      <c r="C916" s="23">
        <f t="shared" si="60"/>
        <v>1349.8240000000001</v>
      </c>
      <c r="D916" s="23">
        <f t="shared" si="61"/>
        <v>2017.8359999999998</v>
      </c>
    </row>
    <row r="917" spans="1:4" x14ac:dyDescent="0.3">
      <c r="A917">
        <v>921</v>
      </c>
      <c r="B917" s="23">
        <f t="shared" si="59"/>
        <v>2123.4576000000002</v>
      </c>
      <c r="C917" s="23">
        <f t="shared" si="60"/>
        <v>1351.2912000000001</v>
      </c>
      <c r="D917" s="23">
        <f t="shared" si="61"/>
        <v>2020.0292999999999</v>
      </c>
    </row>
    <row r="918" spans="1:4" x14ac:dyDescent="0.3">
      <c r="A918">
        <v>922</v>
      </c>
      <c r="B918" s="23">
        <f t="shared" si="59"/>
        <v>2125.7631999999999</v>
      </c>
      <c r="C918" s="23">
        <f t="shared" si="60"/>
        <v>1352.7584000000002</v>
      </c>
      <c r="D918" s="23">
        <f t="shared" si="61"/>
        <v>2022.2225999999998</v>
      </c>
    </row>
    <row r="919" spans="1:4" x14ac:dyDescent="0.3">
      <c r="A919">
        <v>923</v>
      </c>
      <c r="B919" s="23">
        <f t="shared" si="59"/>
        <v>2128.0688</v>
      </c>
      <c r="C919" s="23">
        <f t="shared" si="60"/>
        <v>1354.2256</v>
      </c>
      <c r="D919" s="23">
        <f t="shared" si="61"/>
        <v>2024.4158999999997</v>
      </c>
    </row>
    <row r="920" spans="1:4" x14ac:dyDescent="0.3">
      <c r="A920">
        <v>924</v>
      </c>
      <c r="B920" s="23">
        <f t="shared" si="59"/>
        <v>2130.3744000000002</v>
      </c>
      <c r="C920" s="23">
        <f t="shared" si="60"/>
        <v>1355.6928</v>
      </c>
      <c r="D920" s="23">
        <f t="shared" si="61"/>
        <v>2026.6091999999999</v>
      </c>
    </row>
    <row r="921" spans="1:4" x14ac:dyDescent="0.3">
      <c r="A921">
        <v>925</v>
      </c>
      <c r="B921" s="23">
        <f t="shared" si="59"/>
        <v>2132.6800000000003</v>
      </c>
      <c r="C921" s="23">
        <f t="shared" si="60"/>
        <v>1357.16</v>
      </c>
      <c r="D921" s="23">
        <f t="shared" si="61"/>
        <v>2028.8024999999998</v>
      </c>
    </row>
    <row r="922" spans="1:4" x14ac:dyDescent="0.3">
      <c r="A922">
        <v>926</v>
      </c>
      <c r="B922" s="23">
        <f t="shared" si="59"/>
        <v>2134.9856</v>
      </c>
      <c r="C922" s="23">
        <f t="shared" si="60"/>
        <v>1358.6272000000001</v>
      </c>
      <c r="D922" s="23">
        <f t="shared" si="61"/>
        <v>2030.9957999999999</v>
      </c>
    </row>
    <row r="923" spans="1:4" x14ac:dyDescent="0.3">
      <c r="A923">
        <v>927</v>
      </c>
      <c r="B923" s="23">
        <f t="shared" si="59"/>
        <v>2137.2912000000001</v>
      </c>
      <c r="C923" s="23">
        <f t="shared" si="60"/>
        <v>1360.0944</v>
      </c>
      <c r="D923" s="23">
        <f t="shared" si="61"/>
        <v>2033.1890999999998</v>
      </c>
    </row>
    <row r="924" spans="1:4" x14ac:dyDescent="0.3">
      <c r="A924">
        <v>928</v>
      </c>
      <c r="B924" s="23">
        <f t="shared" si="59"/>
        <v>2139.5968000000003</v>
      </c>
      <c r="C924" s="23">
        <f t="shared" si="60"/>
        <v>1361.5616</v>
      </c>
      <c r="D924" s="23">
        <f t="shared" si="61"/>
        <v>2035.3823999999997</v>
      </c>
    </row>
    <row r="925" spans="1:4" x14ac:dyDescent="0.3">
      <c r="A925">
        <v>929</v>
      </c>
      <c r="B925" s="23">
        <f t="shared" si="59"/>
        <v>2141.9023999999999</v>
      </c>
      <c r="C925" s="23">
        <f t="shared" si="60"/>
        <v>1363.0288</v>
      </c>
      <c r="D925" s="23">
        <f t="shared" si="61"/>
        <v>2037.5756999999999</v>
      </c>
    </row>
    <row r="926" spans="1:4" x14ac:dyDescent="0.3">
      <c r="A926">
        <v>930</v>
      </c>
      <c r="B926" s="23">
        <f t="shared" si="59"/>
        <v>2144.2080000000001</v>
      </c>
      <c r="C926" s="23">
        <f t="shared" si="60"/>
        <v>1364.4960000000001</v>
      </c>
      <c r="D926" s="23">
        <f t="shared" si="61"/>
        <v>2039.7689999999998</v>
      </c>
    </row>
    <row r="927" spans="1:4" x14ac:dyDescent="0.3">
      <c r="A927">
        <v>931</v>
      </c>
      <c r="B927" s="23">
        <f t="shared" si="59"/>
        <v>2146.5136000000002</v>
      </c>
      <c r="C927" s="23">
        <f t="shared" si="60"/>
        <v>1365.9632000000001</v>
      </c>
      <c r="D927" s="23">
        <f t="shared" si="61"/>
        <v>2041.9622999999999</v>
      </c>
    </row>
    <row r="928" spans="1:4" x14ac:dyDescent="0.3">
      <c r="A928">
        <v>932</v>
      </c>
      <c r="B928" s="23">
        <f t="shared" si="59"/>
        <v>2148.8191999999999</v>
      </c>
      <c r="C928" s="23">
        <f t="shared" si="60"/>
        <v>1367.4304</v>
      </c>
      <c r="D928" s="23">
        <f t="shared" si="61"/>
        <v>2044.1555999999998</v>
      </c>
    </row>
    <row r="929" spans="1:4" x14ac:dyDescent="0.3">
      <c r="A929">
        <v>933</v>
      </c>
      <c r="B929" s="23">
        <f t="shared" si="59"/>
        <v>2151.1248000000001</v>
      </c>
      <c r="C929" s="23">
        <f t="shared" si="60"/>
        <v>1368.8976</v>
      </c>
      <c r="D929" s="23">
        <f t="shared" si="61"/>
        <v>2046.3488999999997</v>
      </c>
    </row>
    <row r="930" spans="1:4" x14ac:dyDescent="0.3">
      <c r="A930">
        <v>934</v>
      </c>
      <c r="B930" s="23">
        <f t="shared" si="59"/>
        <v>2153.4304000000002</v>
      </c>
      <c r="C930" s="23">
        <f t="shared" si="60"/>
        <v>1370.3648000000001</v>
      </c>
      <c r="D930" s="23">
        <f t="shared" si="61"/>
        <v>2048.5421999999999</v>
      </c>
    </row>
    <row r="931" spans="1:4" x14ac:dyDescent="0.3">
      <c r="A931">
        <v>935</v>
      </c>
      <c r="B931" s="23">
        <f t="shared" si="59"/>
        <v>2155.7359999999999</v>
      </c>
      <c r="C931" s="23">
        <f t="shared" si="60"/>
        <v>1371.8320000000001</v>
      </c>
      <c r="D931" s="23">
        <f t="shared" si="61"/>
        <v>2050.7354999999998</v>
      </c>
    </row>
    <row r="932" spans="1:4" x14ac:dyDescent="0.3">
      <c r="A932">
        <v>936</v>
      </c>
      <c r="B932" s="23">
        <f t="shared" si="59"/>
        <v>2158.0416</v>
      </c>
      <c r="C932" s="23">
        <f t="shared" si="60"/>
        <v>1373.2992000000002</v>
      </c>
      <c r="D932" s="23">
        <f t="shared" si="61"/>
        <v>2052.9287999999997</v>
      </c>
    </row>
    <row r="933" spans="1:4" x14ac:dyDescent="0.3">
      <c r="A933">
        <v>937</v>
      </c>
      <c r="B933" s="23">
        <f t="shared" si="59"/>
        <v>2160.3472000000002</v>
      </c>
      <c r="C933" s="23">
        <f t="shared" si="60"/>
        <v>1374.7664</v>
      </c>
      <c r="D933" s="23">
        <f t="shared" si="61"/>
        <v>2055.1220999999996</v>
      </c>
    </row>
    <row r="934" spans="1:4" x14ac:dyDescent="0.3">
      <c r="A934">
        <v>938</v>
      </c>
      <c r="B934" s="23">
        <f t="shared" si="59"/>
        <v>2162.6528000000003</v>
      </c>
      <c r="C934" s="23">
        <f t="shared" si="60"/>
        <v>1376.2336</v>
      </c>
      <c r="D934" s="23">
        <f t="shared" si="61"/>
        <v>2057.3154</v>
      </c>
    </row>
    <row r="935" spans="1:4" x14ac:dyDescent="0.3">
      <c r="A935">
        <v>939</v>
      </c>
      <c r="B935" s="23">
        <f t="shared" si="59"/>
        <v>2164.9584</v>
      </c>
      <c r="C935" s="23">
        <f t="shared" si="60"/>
        <v>1377.7008000000001</v>
      </c>
      <c r="D935" s="23">
        <f t="shared" si="61"/>
        <v>2059.5086999999999</v>
      </c>
    </row>
    <row r="936" spans="1:4" x14ac:dyDescent="0.3">
      <c r="A936">
        <v>940</v>
      </c>
      <c r="B936" s="23">
        <f t="shared" si="59"/>
        <v>2167.2640000000001</v>
      </c>
      <c r="C936" s="23">
        <f t="shared" si="60"/>
        <v>1379.1680000000001</v>
      </c>
      <c r="D936" s="23">
        <f t="shared" si="61"/>
        <v>2061.7019999999998</v>
      </c>
    </row>
    <row r="937" spans="1:4" x14ac:dyDescent="0.3">
      <c r="A937">
        <v>941</v>
      </c>
      <c r="B937" s="23">
        <f t="shared" ref="B937:B1000" si="62">A937*$B$5</f>
        <v>2169.5696000000003</v>
      </c>
      <c r="C937" s="23">
        <f t="shared" ref="C937:C1000" si="63">A937*$C$5</f>
        <v>1380.6352000000002</v>
      </c>
      <c r="D937" s="23">
        <f t="shared" ref="D937:D1000" si="64">A937*$D$5</f>
        <v>2063.8952999999997</v>
      </c>
    </row>
    <row r="938" spans="1:4" x14ac:dyDescent="0.3">
      <c r="A938">
        <v>942</v>
      </c>
      <c r="B938" s="23">
        <f t="shared" si="62"/>
        <v>2171.8751999999999</v>
      </c>
      <c r="C938" s="23">
        <f t="shared" si="63"/>
        <v>1382.1024</v>
      </c>
      <c r="D938" s="23">
        <f t="shared" si="64"/>
        <v>2066.0886</v>
      </c>
    </row>
    <row r="939" spans="1:4" x14ac:dyDescent="0.3">
      <c r="A939">
        <v>943</v>
      </c>
      <c r="B939" s="23">
        <f t="shared" si="62"/>
        <v>2174.1808000000001</v>
      </c>
      <c r="C939" s="23">
        <f t="shared" si="63"/>
        <v>1383.5696</v>
      </c>
      <c r="D939" s="23">
        <f t="shared" si="64"/>
        <v>2068.2819</v>
      </c>
    </row>
    <row r="940" spans="1:4" x14ac:dyDescent="0.3">
      <c r="A940">
        <v>944</v>
      </c>
      <c r="B940" s="23">
        <f t="shared" si="62"/>
        <v>2176.4864000000002</v>
      </c>
      <c r="C940" s="23">
        <f t="shared" si="63"/>
        <v>1385.0368000000001</v>
      </c>
      <c r="D940" s="23">
        <f t="shared" si="64"/>
        <v>2070.4751999999999</v>
      </c>
    </row>
    <row r="941" spans="1:4" x14ac:dyDescent="0.3">
      <c r="A941">
        <v>945</v>
      </c>
      <c r="B941" s="23">
        <f t="shared" si="62"/>
        <v>2178.7919999999999</v>
      </c>
      <c r="C941" s="23">
        <f t="shared" si="63"/>
        <v>1386.5040000000001</v>
      </c>
      <c r="D941" s="23">
        <f t="shared" si="64"/>
        <v>2072.6684999999998</v>
      </c>
    </row>
    <row r="942" spans="1:4" x14ac:dyDescent="0.3">
      <c r="A942">
        <v>946</v>
      </c>
      <c r="B942" s="23">
        <f t="shared" si="62"/>
        <v>2181.0976000000001</v>
      </c>
      <c r="C942" s="23">
        <f t="shared" si="63"/>
        <v>1387.9712</v>
      </c>
      <c r="D942" s="23">
        <f t="shared" si="64"/>
        <v>2074.8617999999997</v>
      </c>
    </row>
    <row r="943" spans="1:4" x14ac:dyDescent="0.3">
      <c r="A943">
        <v>947</v>
      </c>
      <c r="B943" s="23">
        <f t="shared" si="62"/>
        <v>2183.4032000000002</v>
      </c>
      <c r="C943" s="23">
        <f t="shared" si="63"/>
        <v>1389.4384</v>
      </c>
      <c r="D943" s="23">
        <f t="shared" si="64"/>
        <v>2077.0551</v>
      </c>
    </row>
    <row r="944" spans="1:4" x14ac:dyDescent="0.3">
      <c r="A944">
        <v>948</v>
      </c>
      <c r="B944" s="23">
        <f t="shared" si="62"/>
        <v>2185.7087999999999</v>
      </c>
      <c r="C944" s="23">
        <f t="shared" si="63"/>
        <v>1390.9056</v>
      </c>
      <c r="D944" s="23">
        <f t="shared" si="64"/>
        <v>2079.2483999999999</v>
      </c>
    </row>
    <row r="945" spans="1:4" x14ac:dyDescent="0.3">
      <c r="A945">
        <v>949</v>
      </c>
      <c r="B945" s="23">
        <f t="shared" si="62"/>
        <v>2188.0144</v>
      </c>
      <c r="C945" s="23">
        <f t="shared" si="63"/>
        <v>1392.3728000000001</v>
      </c>
      <c r="D945" s="23">
        <f t="shared" si="64"/>
        <v>2081.4416999999999</v>
      </c>
    </row>
    <row r="946" spans="1:4" x14ac:dyDescent="0.3">
      <c r="A946">
        <v>950</v>
      </c>
      <c r="B946" s="23">
        <f t="shared" si="62"/>
        <v>2190.3200000000002</v>
      </c>
      <c r="C946" s="23">
        <f t="shared" si="63"/>
        <v>1393.8400000000001</v>
      </c>
      <c r="D946" s="23">
        <f t="shared" si="64"/>
        <v>2083.6349999999998</v>
      </c>
    </row>
    <row r="947" spans="1:4" x14ac:dyDescent="0.3">
      <c r="A947">
        <v>951</v>
      </c>
      <c r="B947" s="23">
        <f t="shared" si="62"/>
        <v>2192.6256000000003</v>
      </c>
      <c r="C947" s="23">
        <f t="shared" si="63"/>
        <v>1395.3072</v>
      </c>
      <c r="D947" s="23">
        <f t="shared" si="64"/>
        <v>2085.8282999999997</v>
      </c>
    </row>
    <row r="948" spans="1:4" x14ac:dyDescent="0.3">
      <c r="A948">
        <v>952</v>
      </c>
      <c r="B948" s="23">
        <f t="shared" si="62"/>
        <v>2194.9312</v>
      </c>
      <c r="C948" s="23">
        <f t="shared" si="63"/>
        <v>1396.7744</v>
      </c>
      <c r="D948" s="23">
        <f t="shared" si="64"/>
        <v>2088.0216</v>
      </c>
    </row>
    <row r="949" spans="1:4" x14ac:dyDescent="0.3">
      <c r="A949">
        <v>953</v>
      </c>
      <c r="B949" s="23">
        <f t="shared" si="62"/>
        <v>2197.2368000000001</v>
      </c>
      <c r="C949" s="23">
        <f t="shared" si="63"/>
        <v>1398.2416000000001</v>
      </c>
      <c r="D949" s="23">
        <f t="shared" si="64"/>
        <v>2090.2148999999999</v>
      </c>
    </row>
    <row r="950" spans="1:4" x14ac:dyDescent="0.3">
      <c r="A950">
        <v>954</v>
      </c>
      <c r="B950" s="23">
        <f t="shared" si="62"/>
        <v>2199.5424000000003</v>
      </c>
      <c r="C950" s="23">
        <f t="shared" si="63"/>
        <v>1399.7088000000001</v>
      </c>
      <c r="D950" s="23">
        <f t="shared" si="64"/>
        <v>2092.4081999999999</v>
      </c>
    </row>
    <row r="951" spans="1:4" x14ac:dyDescent="0.3">
      <c r="A951">
        <v>955</v>
      </c>
      <c r="B951" s="23">
        <f t="shared" si="62"/>
        <v>2201.848</v>
      </c>
      <c r="C951" s="23">
        <f t="shared" si="63"/>
        <v>1401.1760000000002</v>
      </c>
      <c r="D951" s="23">
        <f t="shared" si="64"/>
        <v>2094.6014999999998</v>
      </c>
    </row>
    <row r="952" spans="1:4" x14ac:dyDescent="0.3">
      <c r="A952">
        <v>956</v>
      </c>
      <c r="B952" s="23">
        <f t="shared" si="62"/>
        <v>2204.1536000000001</v>
      </c>
      <c r="C952" s="23">
        <f t="shared" si="63"/>
        <v>1402.6432</v>
      </c>
      <c r="D952" s="23">
        <f t="shared" si="64"/>
        <v>2096.7947999999997</v>
      </c>
    </row>
    <row r="953" spans="1:4" x14ac:dyDescent="0.3">
      <c r="A953">
        <v>957</v>
      </c>
      <c r="B953" s="23">
        <f t="shared" si="62"/>
        <v>2206.4592000000002</v>
      </c>
      <c r="C953" s="23">
        <f t="shared" si="63"/>
        <v>1404.1104</v>
      </c>
      <c r="D953" s="23">
        <f t="shared" si="64"/>
        <v>2098.9881</v>
      </c>
    </row>
    <row r="954" spans="1:4" x14ac:dyDescent="0.3">
      <c r="A954">
        <v>958</v>
      </c>
      <c r="B954" s="23">
        <f t="shared" si="62"/>
        <v>2208.7647999999999</v>
      </c>
      <c r="C954" s="23">
        <f t="shared" si="63"/>
        <v>1405.5776000000001</v>
      </c>
      <c r="D954" s="23">
        <f t="shared" si="64"/>
        <v>2101.1813999999999</v>
      </c>
    </row>
    <row r="955" spans="1:4" x14ac:dyDescent="0.3">
      <c r="A955">
        <v>959</v>
      </c>
      <c r="B955" s="23">
        <f t="shared" si="62"/>
        <v>2211.0704000000001</v>
      </c>
      <c r="C955" s="23">
        <f t="shared" si="63"/>
        <v>1407.0448000000001</v>
      </c>
      <c r="D955" s="23">
        <f t="shared" si="64"/>
        <v>2103.3746999999998</v>
      </c>
    </row>
    <row r="956" spans="1:4" x14ac:dyDescent="0.3">
      <c r="A956">
        <v>960</v>
      </c>
      <c r="B956" s="23">
        <f t="shared" si="62"/>
        <v>2213.3760000000002</v>
      </c>
      <c r="C956" s="23">
        <f t="shared" si="63"/>
        <v>1408.5120000000002</v>
      </c>
      <c r="D956" s="23">
        <f t="shared" si="64"/>
        <v>2105.5679999999998</v>
      </c>
    </row>
    <row r="957" spans="1:4" x14ac:dyDescent="0.3">
      <c r="A957">
        <v>961</v>
      </c>
      <c r="B957" s="23">
        <f t="shared" si="62"/>
        <v>2215.6815999999999</v>
      </c>
      <c r="C957" s="23">
        <f t="shared" si="63"/>
        <v>1409.9792</v>
      </c>
      <c r="D957" s="23">
        <f t="shared" si="64"/>
        <v>2107.7612999999997</v>
      </c>
    </row>
    <row r="958" spans="1:4" x14ac:dyDescent="0.3">
      <c r="A958">
        <v>962</v>
      </c>
      <c r="B958" s="23">
        <f t="shared" si="62"/>
        <v>2217.9872</v>
      </c>
      <c r="C958" s="23">
        <f t="shared" si="63"/>
        <v>1411.4464</v>
      </c>
      <c r="D958" s="23">
        <f t="shared" si="64"/>
        <v>2109.9546</v>
      </c>
    </row>
    <row r="959" spans="1:4" x14ac:dyDescent="0.3">
      <c r="A959">
        <v>963</v>
      </c>
      <c r="B959" s="23">
        <f t="shared" si="62"/>
        <v>2220.2928000000002</v>
      </c>
      <c r="C959" s="23">
        <f t="shared" si="63"/>
        <v>1412.9136000000001</v>
      </c>
      <c r="D959" s="23">
        <f t="shared" si="64"/>
        <v>2112.1478999999999</v>
      </c>
    </row>
    <row r="960" spans="1:4" x14ac:dyDescent="0.3">
      <c r="A960">
        <v>964</v>
      </c>
      <c r="B960" s="23">
        <f t="shared" si="62"/>
        <v>2222.5984000000003</v>
      </c>
      <c r="C960" s="23">
        <f t="shared" si="63"/>
        <v>1414.3808000000001</v>
      </c>
      <c r="D960" s="23">
        <f t="shared" si="64"/>
        <v>2114.3411999999998</v>
      </c>
    </row>
    <row r="961" spans="1:4" x14ac:dyDescent="0.3">
      <c r="A961">
        <v>965</v>
      </c>
      <c r="B961" s="23">
        <f t="shared" si="62"/>
        <v>2224.904</v>
      </c>
      <c r="C961" s="23">
        <f t="shared" si="63"/>
        <v>1415.848</v>
      </c>
      <c r="D961" s="23">
        <f t="shared" si="64"/>
        <v>2116.5344999999998</v>
      </c>
    </row>
    <row r="962" spans="1:4" x14ac:dyDescent="0.3">
      <c r="A962">
        <v>966</v>
      </c>
      <c r="B962" s="23">
        <f t="shared" si="62"/>
        <v>2227.2096000000001</v>
      </c>
      <c r="C962" s="23">
        <f t="shared" si="63"/>
        <v>1417.3152</v>
      </c>
      <c r="D962" s="23">
        <f t="shared" si="64"/>
        <v>2118.7277999999997</v>
      </c>
    </row>
    <row r="963" spans="1:4" x14ac:dyDescent="0.3">
      <c r="A963">
        <v>967</v>
      </c>
      <c r="B963" s="23">
        <f t="shared" si="62"/>
        <v>2229.5152000000003</v>
      </c>
      <c r="C963" s="23">
        <f t="shared" si="63"/>
        <v>1418.7824000000001</v>
      </c>
      <c r="D963" s="23">
        <f t="shared" si="64"/>
        <v>2120.9211</v>
      </c>
    </row>
    <row r="964" spans="1:4" x14ac:dyDescent="0.3">
      <c r="A964">
        <v>968</v>
      </c>
      <c r="B964" s="23">
        <f t="shared" si="62"/>
        <v>2231.8208</v>
      </c>
      <c r="C964" s="23">
        <f t="shared" si="63"/>
        <v>1420.2496000000001</v>
      </c>
      <c r="D964" s="23">
        <f t="shared" si="64"/>
        <v>2123.1143999999999</v>
      </c>
    </row>
    <row r="965" spans="1:4" x14ac:dyDescent="0.3">
      <c r="A965">
        <v>969</v>
      </c>
      <c r="B965" s="23">
        <f t="shared" si="62"/>
        <v>2234.1264000000001</v>
      </c>
      <c r="C965" s="23">
        <f t="shared" si="63"/>
        <v>1421.7168000000001</v>
      </c>
      <c r="D965" s="23">
        <f t="shared" si="64"/>
        <v>2125.3076999999998</v>
      </c>
    </row>
    <row r="966" spans="1:4" x14ac:dyDescent="0.3">
      <c r="A966">
        <v>970</v>
      </c>
      <c r="B966" s="23">
        <f t="shared" si="62"/>
        <v>2236.4320000000002</v>
      </c>
      <c r="C966" s="23">
        <f t="shared" si="63"/>
        <v>1423.184</v>
      </c>
      <c r="D966" s="23">
        <f t="shared" si="64"/>
        <v>2127.5009999999997</v>
      </c>
    </row>
    <row r="967" spans="1:4" x14ac:dyDescent="0.3">
      <c r="A967">
        <v>971</v>
      </c>
      <c r="B967" s="23">
        <f t="shared" si="62"/>
        <v>2238.7375999999999</v>
      </c>
      <c r="C967" s="23">
        <f t="shared" si="63"/>
        <v>1424.6512</v>
      </c>
      <c r="D967" s="23">
        <f t="shared" si="64"/>
        <v>2129.6942999999997</v>
      </c>
    </row>
    <row r="968" spans="1:4" x14ac:dyDescent="0.3">
      <c r="A968">
        <v>972</v>
      </c>
      <c r="B968" s="23">
        <f t="shared" si="62"/>
        <v>2241.0432000000001</v>
      </c>
      <c r="C968" s="23">
        <f t="shared" si="63"/>
        <v>1426.1184000000001</v>
      </c>
      <c r="D968" s="23">
        <f t="shared" si="64"/>
        <v>2131.8876</v>
      </c>
    </row>
    <row r="969" spans="1:4" x14ac:dyDescent="0.3">
      <c r="A969">
        <v>973</v>
      </c>
      <c r="B969" s="23">
        <f t="shared" si="62"/>
        <v>2243.3488000000002</v>
      </c>
      <c r="C969" s="23">
        <f t="shared" si="63"/>
        <v>1427.5856000000001</v>
      </c>
      <c r="D969" s="23">
        <f t="shared" si="64"/>
        <v>2134.0808999999999</v>
      </c>
    </row>
    <row r="970" spans="1:4" x14ac:dyDescent="0.3">
      <c r="A970">
        <v>974</v>
      </c>
      <c r="B970" s="23">
        <f t="shared" si="62"/>
        <v>2245.6543999999999</v>
      </c>
      <c r="C970" s="23">
        <f t="shared" si="63"/>
        <v>1429.0528000000002</v>
      </c>
      <c r="D970" s="23">
        <f t="shared" si="64"/>
        <v>2136.2741999999998</v>
      </c>
    </row>
    <row r="971" spans="1:4" x14ac:dyDescent="0.3">
      <c r="A971">
        <v>975</v>
      </c>
      <c r="B971" s="23">
        <f t="shared" si="62"/>
        <v>2247.96</v>
      </c>
      <c r="C971" s="23">
        <f t="shared" si="63"/>
        <v>1430.52</v>
      </c>
      <c r="D971" s="23">
        <f t="shared" si="64"/>
        <v>2138.4674999999997</v>
      </c>
    </row>
    <row r="972" spans="1:4" x14ac:dyDescent="0.3">
      <c r="A972">
        <v>976</v>
      </c>
      <c r="B972" s="23">
        <f t="shared" si="62"/>
        <v>2250.2656000000002</v>
      </c>
      <c r="C972" s="23">
        <f t="shared" si="63"/>
        <v>1431.9872</v>
      </c>
      <c r="D972" s="23">
        <f t="shared" si="64"/>
        <v>2140.6607999999997</v>
      </c>
    </row>
    <row r="973" spans="1:4" x14ac:dyDescent="0.3">
      <c r="A973">
        <v>977</v>
      </c>
      <c r="B973" s="23">
        <f t="shared" si="62"/>
        <v>2252.5712000000003</v>
      </c>
      <c r="C973" s="23">
        <f t="shared" si="63"/>
        <v>1433.4544000000001</v>
      </c>
      <c r="D973" s="23">
        <f t="shared" si="64"/>
        <v>2142.8541</v>
      </c>
    </row>
    <row r="974" spans="1:4" x14ac:dyDescent="0.3">
      <c r="A974">
        <v>978</v>
      </c>
      <c r="B974" s="23">
        <f t="shared" si="62"/>
        <v>2254.8768</v>
      </c>
      <c r="C974" s="23">
        <f t="shared" si="63"/>
        <v>1434.9216000000001</v>
      </c>
      <c r="D974" s="23">
        <f t="shared" si="64"/>
        <v>2145.0473999999999</v>
      </c>
    </row>
    <row r="975" spans="1:4" x14ac:dyDescent="0.3">
      <c r="A975">
        <v>979</v>
      </c>
      <c r="B975" s="23">
        <f t="shared" si="62"/>
        <v>2257.1824000000001</v>
      </c>
      <c r="C975" s="23">
        <f t="shared" si="63"/>
        <v>1436.3887999999999</v>
      </c>
      <c r="D975" s="23">
        <f t="shared" si="64"/>
        <v>2147.2406999999998</v>
      </c>
    </row>
    <row r="976" spans="1:4" x14ac:dyDescent="0.3">
      <c r="A976">
        <v>980</v>
      </c>
      <c r="B976" s="23">
        <f t="shared" si="62"/>
        <v>2259.4880000000003</v>
      </c>
      <c r="C976" s="23">
        <f t="shared" si="63"/>
        <v>1437.856</v>
      </c>
      <c r="D976" s="23">
        <f t="shared" si="64"/>
        <v>2149.4339999999997</v>
      </c>
    </row>
    <row r="977" spans="1:4" x14ac:dyDescent="0.3">
      <c r="A977">
        <v>981</v>
      </c>
      <c r="B977" s="23">
        <f t="shared" si="62"/>
        <v>2261.7936</v>
      </c>
      <c r="C977" s="23">
        <f t="shared" si="63"/>
        <v>1439.3232</v>
      </c>
      <c r="D977" s="23">
        <f t="shared" si="64"/>
        <v>2151.6272999999997</v>
      </c>
    </row>
    <row r="978" spans="1:4" x14ac:dyDescent="0.3">
      <c r="A978">
        <v>982</v>
      </c>
      <c r="B978" s="23">
        <f t="shared" si="62"/>
        <v>2264.0992000000001</v>
      </c>
      <c r="C978" s="23">
        <f t="shared" si="63"/>
        <v>1440.7904000000001</v>
      </c>
      <c r="D978" s="23">
        <f t="shared" si="64"/>
        <v>2153.8206</v>
      </c>
    </row>
    <row r="979" spans="1:4" x14ac:dyDescent="0.3">
      <c r="A979">
        <v>983</v>
      </c>
      <c r="B979" s="23">
        <f t="shared" si="62"/>
        <v>2266.4048000000003</v>
      </c>
      <c r="C979" s="23">
        <f t="shared" si="63"/>
        <v>1442.2576000000001</v>
      </c>
      <c r="D979" s="23">
        <f t="shared" si="64"/>
        <v>2156.0138999999999</v>
      </c>
    </row>
    <row r="980" spans="1:4" x14ac:dyDescent="0.3">
      <c r="A980">
        <v>984</v>
      </c>
      <c r="B980" s="23">
        <f t="shared" si="62"/>
        <v>2268.7103999999999</v>
      </c>
      <c r="C980" s="23">
        <f t="shared" si="63"/>
        <v>1443.7248</v>
      </c>
      <c r="D980" s="23">
        <f t="shared" si="64"/>
        <v>2158.2071999999998</v>
      </c>
    </row>
    <row r="981" spans="1:4" x14ac:dyDescent="0.3">
      <c r="A981">
        <v>985</v>
      </c>
      <c r="B981" s="23">
        <f t="shared" si="62"/>
        <v>2271.0160000000001</v>
      </c>
      <c r="C981" s="23">
        <f t="shared" si="63"/>
        <v>1445.192</v>
      </c>
      <c r="D981" s="23">
        <f t="shared" si="64"/>
        <v>2160.4004999999997</v>
      </c>
    </row>
    <row r="982" spans="1:4" x14ac:dyDescent="0.3">
      <c r="A982">
        <v>986</v>
      </c>
      <c r="B982" s="23">
        <f t="shared" si="62"/>
        <v>2273.3216000000002</v>
      </c>
      <c r="C982" s="23">
        <f t="shared" si="63"/>
        <v>1446.6592000000001</v>
      </c>
      <c r="D982" s="23">
        <f t="shared" si="64"/>
        <v>2162.5937999999996</v>
      </c>
    </row>
    <row r="983" spans="1:4" x14ac:dyDescent="0.3">
      <c r="A983">
        <v>987</v>
      </c>
      <c r="B983" s="23">
        <f t="shared" si="62"/>
        <v>2275.6271999999999</v>
      </c>
      <c r="C983" s="23">
        <f t="shared" si="63"/>
        <v>1448.1264000000001</v>
      </c>
      <c r="D983" s="23">
        <f t="shared" si="64"/>
        <v>2164.7871</v>
      </c>
    </row>
    <row r="984" spans="1:4" x14ac:dyDescent="0.3">
      <c r="A984">
        <v>988</v>
      </c>
      <c r="B984" s="23">
        <f t="shared" si="62"/>
        <v>2277.9328</v>
      </c>
      <c r="C984" s="23">
        <f t="shared" si="63"/>
        <v>1449.5936000000002</v>
      </c>
      <c r="D984" s="23">
        <f t="shared" si="64"/>
        <v>2166.9803999999999</v>
      </c>
    </row>
    <row r="985" spans="1:4" x14ac:dyDescent="0.3">
      <c r="A985">
        <v>989</v>
      </c>
      <c r="B985" s="23">
        <f t="shared" si="62"/>
        <v>2280.2384000000002</v>
      </c>
      <c r="C985" s="23">
        <f t="shared" si="63"/>
        <v>1451.0608</v>
      </c>
      <c r="D985" s="23">
        <f t="shared" si="64"/>
        <v>2169.1736999999998</v>
      </c>
    </row>
    <row r="986" spans="1:4" x14ac:dyDescent="0.3">
      <c r="A986">
        <v>990</v>
      </c>
      <c r="B986" s="23">
        <f t="shared" si="62"/>
        <v>2282.5439999999999</v>
      </c>
      <c r="C986" s="23">
        <f t="shared" si="63"/>
        <v>1452.528</v>
      </c>
      <c r="D986" s="23">
        <f t="shared" si="64"/>
        <v>2171.3669999999997</v>
      </c>
    </row>
    <row r="987" spans="1:4" x14ac:dyDescent="0.3">
      <c r="A987">
        <v>991</v>
      </c>
      <c r="B987" s="23">
        <f t="shared" si="62"/>
        <v>2284.8496</v>
      </c>
      <c r="C987" s="23">
        <f t="shared" si="63"/>
        <v>1453.9952000000001</v>
      </c>
      <c r="D987" s="23">
        <f t="shared" si="64"/>
        <v>2173.5602999999996</v>
      </c>
    </row>
    <row r="988" spans="1:4" x14ac:dyDescent="0.3">
      <c r="A988">
        <v>992</v>
      </c>
      <c r="B988" s="23">
        <f t="shared" si="62"/>
        <v>2287.1552000000001</v>
      </c>
      <c r="C988" s="23">
        <f t="shared" si="63"/>
        <v>1455.4624000000001</v>
      </c>
      <c r="D988" s="23">
        <f t="shared" si="64"/>
        <v>2175.7536</v>
      </c>
    </row>
    <row r="989" spans="1:4" x14ac:dyDescent="0.3">
      <c r="A989">
        <v>993</v>
      </c>
      <c r="B989" s="23">
        <f t="shared" si="62"/>
        <v>2289.4608000000003</v>
      </c>
      <c r="C989" s="23">
        <f t="shared" si="63"/>
        <v>1456.9296000000002</v>
      </c>
      <c r="D989" s="23">
        <f t="shared" si="64"/>
        <v>2177.9468999999999</v>
      </c>
    </row>
    <row r="990" spans="1:4" x14ac:dyDescent="0.3">
      <c r="A990">
        <v>994</v>
      </c>
      <c r="B990" s="23">
        <f t="shared" si="62"/>
        <v>2291.7664</v>
      </c>
      <c r="C990" s="23">
        <f t="shared" si="63"/>
        <v>1458.3968</v>
      </c>
      <c r="D990" s="23">
        <f t="shared" si="64"/>
        <v>2180.1401999999998</v>
      </c>
    </row>
    <row r="991" spans="1:4" x14ac:dyDescent="0.3">
      <c r="A991">
        <v>995</v>
      </c>
      <c r="B991" s="23">
        <f t="shared" si="62"/>
        <v>2294.0720000000001</v>
      </c>
      <c r="C991" s="23">
        <f t="shared" si="63"/>
        <v>1459.864</v>
      </c>
      <c r="D991" s="23">
        <f t="shared" si="64"/>
        <v>2182.3334999999997</v>
      </c>
    </row>
    <row r="992" spans="1:4" x14ac:dyDescent="0.3">
      <c r="A992">
        <v>996</v>
      </c>
      <c r="B992" s="23">
        <f t="shared" si="62"/>
        <v>2296.3776000000003</v>
      </c>
      <c r="C992" s="23">
        <f t="shared" si="63"/>
        <v>1461.3312000000001</v>
      </c>
      <c r="D992" s="23">
        <f t="shared" si="64"/>
        <v>2184.5267999999996</v>
      </c>
    </row>
    <row r="993" spans="1:4" x14ac:dyDescent="0.3">
      <c r="A993">
        <v>997</v>
      </c>
      <c r="B993" s="23">
        <f t="shared" si="62"/>
        <v>2298.6831999999999</v>
      </c>
      <c r="C993" s="23">
        <f t="shared" si="63"/>
        <v>1462.7984000000001</v>
      </c>
      <c r="D993" s="23">
        <f t="shared" si="64"/>
        <v>2186.7201</v>
      </c>
    </row>
    <row r="994" spans="1:4" x14ac:dyDescent="0.3">
      <c r="A994">
        <v>998</v>
      </c>
      <c r="B994" s="23">
        <f t="shared" si="62"/>
        <v>2300.9888000000001</v>
      </c>
      <c r="C994" s="23">
        <f t="shared" si="63"/>
        <v>1464.2655999999999</v>
      </c>
      <c r="D994" s="23">
        <f t="shared" si="64"/>
        <v>2188.9133999999999</v>
      </c>
    </row>
    <row r="995" spans="1:4" x14ac:dyDescent="0.3">
      <c r="A995">
        <v>999</v>
      </c>
      <c r="B995" s="23">
        <f t="shared" si="62"/>
        <v>2303.2944000000002</v>
      </c>
      <c r="C995" s="23">
        <f t="shared" si="63"/>
        <v>1465.7328</v>
      </c>
      <c r="D995" s="23">
        <f t="shared" si="64"/>
        <v>2191.1066999999998</v>
      </c>
    </row>
    <row r="996" spans="1:4" x14ac:dyDescent="0.3">
      <c r="A996">
        <v>1000</v>
      </c>
      <c r="B996" s="23">
        <f t="shared" si="62"/>
        <v>2305.6</v>
      </c>
      <c r="C996" s="23">
        <f t="shared" si="63"/>
        <v>1467.2</v>
      </c>
      <c r="D996" s="23">
        <f t="shared" si="64"/>
        <v>2193.2999999999997</v>
      </c>
    </row>
    <row r="997" spans="1:4" x14ac:dyDescent="0.3">
      <c r="A997">
        <v>1001</v>
      </c>
      <c r="B997" s="23">
        <f t="shared" si="62"/>
        <v>2307.9056</v>
      </c>
      <c r="C997" s="23">
        <f t="shared" si="63"/>
        <v>1468.6672000000001</v>
      </c>
      <c r="D997" s="23">
        <f t="shared" si="64"/>
        <v>2195.4932999999996</v>
      </c>
    </row>
    <row r="998" spans="1:4" x14ac:dyDescent="0.3">
      <c r="A998">
        <v>1002</v>
      </c>
      <c r="B998" s="23">
        <f t="shared" si="62"/>
        <v>2310.2112000000002</v>
      </c>
      <c r="C998" s="23">
        <f t="shared" si="63"/>
        <v>1470.1344000000001</v>
      </c>
      <c r="D998" s="23">
        <f t="shared" si="64"/>
        <v>2197.6866</v>
      </c>
    </row>
    <row r="999" spans="1:4" x14ac:dyDescent="0.3">
      <c r="A999">
        <v>1003</v>
      </c>
      <c r="B999" s="23">
        <f t="shared" si="62"/>
        <v>2312.5167999999999</v>
      </c>
      <c r="C999" s="23">
        <f t="shared" si="63"/>
        <v>1471.6016</v>
      </c>
      <c r="D999" s="23">
        <f t="shared" si="64"/>
        <v>2199.8798999999999</v>
      </c>
    </row>
    <row r="1000" spans="1:4" x14ac:dyDescent="0.3">
      <c r="A1000">
        <v>1004</v>
      </c>
      <c r="B1000" s="23">
        <f t="shared" si="62"/>
        <v>2314.8224</v>
      </c>
      <c r="C1000" s="23">
        <f t="shared" si="63"/>
        <v>1473.0688</v>
      </c>
      <c r="D1000" s="23">
        <f t="shared" si="64"/>
        <v>2202.0731999999998</v>
      </c>
    </row>
    <row r="1001" spans="1:4" x14ac:dyDescent="0.3">
      <c r="A1001">
        <v>1005</v>
      </c>
      <c r="B1001" s="23">
        <f t="shared" ref="B1001:B1064" si="65">A1001*$B$5</f>
        <v>2317.1280000000002</v>
      </c>
      <c r="C1001" s="23">
        <f t="shared" ref="C1001:C1064" si="66">A1001*$C$5</f>
        <v>1474.5360000000001</v>
      </c>
      <c r="D1001" s="23">
        <f t="shared" ref="D1001:D1064" si="67">A1001*$D$5</f>
        <v>2204.2664999999997</v>
      </c>
    </row>
    <row r="1002" spans="1:4" x14ac:dyDescent="0.3">
      <c r="A1002">
        <v>1006</v>
      </c>
      <c r="B1002" s="23">
        <f t="shared" si="65"/>
        <v>2319.4336000000003</v>
      </c>
      <c r="C1002" s="23">
        <f t="shared" si="66"/>
        <v>1476.0032000000001</v>
      </c>
      <c r="D1002" s="23">
        <f t="shared" si="67"/>
        <v>2206.4597999999996</v>
      </c>
    </row>
    <row r="1003" spans="1:4" x14ac:dyDescent="0.3">
      <c r="A1003">
        <v>1007</v>
      </c>
      <c r="B1003" s="23">
        <f t="shared" si="65"/>
        <v>2321.7392</v>
      </c>
      <c r="C1003" s="23">
        <f t="shared" si="66"/>
        <v>1477.4704000000002</v>
      </c>
      <c r="D1003" s="23">
        <f t="shared" si="67"/>
        <v>2208.6531</v>
      </c>
    </row>
    <row r="1004" spans="1:4" x14ac:dyDescent="0.3">
      <c r="A1004">
        <v>1008</v>
      </c>
      <c r="B1004" s="23">
        <f t="shared" si="65"/>
        <v>2324.0448000000001</v>
      </c>
      <c r="C1004" s="23">
        <f t="shared" si="66"/>
        <v>1478.9376</v>
      </c>
      <c r="D1004" s="23">
        <f t="shared" si="67"/>
        <v>2210.8463999999999</v>
      </c>
    </row>
    <row r="1005" spans="1:4" x14ac:dyDescent="0.3">
      <c r="A1005">
        <v>1009</v>
      </c>
      <c r="B1005" s="23">
        <f t="shared" si="65"/>
        <v>2326.3504000000003</v>
      </c>
      <c r="C1005" s="23">
        <f t="shared" si="66"/>
        <v>1480.4048</v>
      </c>
      <c r="D1005" s="23">
        <f t="shared" si="67"/>
        <v>2213.0396999999998</v>
      </c>
    </row>
    <row r="1006" spans="1:4" x14ac:dyDescent="0.3">
      <c r="A1006">
        <v>1010</v>
      </c>
      <c r="B1006" s="23">
        <f t="shared" si="65"/>
        <v>2328.6559999999999</v>
      </c>
      <c r="C1006" s="23">
        <f t="shared" si="66"/>
        <v>1481.8720000000001</v>
      </c>
      <c r="D1006" s="23">
        <f t="shared" si="67"/>
        <v>2215.2329999999997</v>
      </c>
    </row>
    <row r="1007" spans="1:4" x14ac:dyDescent="0.3">
      <c r="A1007">
        <v>1011</v>
      </c>
      <c r="B1007" s="23">
        <f t="shared" si="65"/>
        <v>2330.9616000000001</v>
      </c>
      <c r="C1007" s="23">
        <f t="shared" si="66"/>
        <v>1483.3392000000001</v>
      </c>
      <c r="D1007" s="23">
        <f t="shared" si="67"/>
        <v>2217.4262999999996</v>
      </c>
    </row>
    <row r="1008" spans="1:4" x14ac:dyDescent="0.3">
      <c r="A1008">
        <v>1012</v>
      </c>
      <c r="B1008" s="23">
        <f t="shared" si="65"/>
        <v>2333.2672000000002</v>
      </c>
      <c r="C1008" s="23">
        <f t="shared" si="66"/>
        <v>1484.8064000000002</v>
      </c>
      <c r="D1008" s="23">
        <f t="shared" si="67"/>
        <v>2219.6196</v>
      </c>
    </row>
    <row r="1009" spans="1:4" x14ac:dyDescent="0.3">
      <c r="A1009">
        <v>1013</v>
      </c>
      <c r="B1009" s="23">
        <f t="shared" si="65"/>
        <v>2335.5727999999999</v>
      </c>
      <c r="C1009" s="23">
        <f t="shared" si="66"/>
        <v>1486.2736</v>
      </c>
      <c r="D1009" s="23">
        <f t="shared" si="67"/>
        <v>2221.8128999999999</v>
      </c>
    </row>
    <row r="1010" spans="1:4" x14ac:dyDescent="0.3">
      <c r="A1010">
        <v>1014</v>
      </c>
      <c r="B1010" s="23">
        <f t="shared" si="65"/>
        <v>2337.8784000000001</v>
      </c>
      <c r="C1010" s="23">
        <f t="shared" si="66"/>
        <v>1487.7408</v>
      </c>
      <c r="D1010" s="23">
        <f t="shared" si="67"/>
        <v>2224.0061999999998</v>
      </c>
    </row>
    <row r="1011" spans="1:4" x14ac:dyDescent="0.3">
      <c r="A1011">
        <v>1015</v>
      </c>
      <c r="B1011" s="23">
        <f t="shared" si="65"/>
        <v>2340.1840000000002</v>
      </c>
      <c r="C1011" s="23">
        <f t="shared" si="66"/>
        <v>1489.2080000000001</v>
      </c>
      <c r="D1011" s="23">
        <f t="shared" si="67"/>
        <v>2226.1994999999997</v>
      </c>
    </row>
    <row r="1012" spans="1:4" x14ac:dyDescent="0.3">
      <c r="A1012">
        <v>1016</v>
      </c>
      <c r="B1012" s="23">
        <f t="shared" si="65"/>
        <v>2342.4895999999999</v>
      </c>
      <c r="C1012" s="23">
        <f t="shared" si="66"/>
        <v>1490.6752000000001</v>
      </c>
      <c r="D1012" s="23">
        <f t="shared" si="67"/>
        <v>2228.3927999999996</v>
      </c>
    </row>
    <row r="1013" spans="1:4" x14ac:dyDescent="0.3">
      <c r="A1013">
        <v>1017</v>
      </c>
      <c r="B1013" s="23">
        <f t="shared" si="65"/>
        <v>2344.7952</v>
      </c>
      <c r="C1013" s="23">
        <f t="shared" si="66"/>
        <v>1492.1424</v>
      </c>
      <c r="D1013" s="23">
        <f t="shared" si="67"/>
        <v>2230.5861</v>
      </c>
    </row>
    <row r="1014" spans="1:4" x14ac:dyDescent="0.3">
      <c r="A1014">
        <v>1018</v>
      </c>
      <c r="B1014" s="23">
        <f t="shared" si="65"/>
        <v>2347.1008000000002</v>
      </c>
      <c r="C1014" s="23">
        <f t="shared" si="66"/>
        <v>1493.6096</v>
      </c>
      <c r="D1014" s="23">
        <f t="shared" si="67"/>
        <v>2232.7793999999999</v>
      </c>
    </row>
    <row r="1015" spans="1:4" x14ac:dyDescent="0.3">
      <c r="A1015">
        <v>1019</v>
      </c>
      <c r="B1015" s="23">
        <f t="shared" si="65"/>
        <v>2349.4064000000003</v>
      </c>
      <c r="C1015" s="23">
        <f t="shared" si="66"/>
        <v>1495.0768</v>
      </c>
      <c r="D1015" s="23">
        <f t="shared" si="67"/>
        <v>2234.9726999999998</v>
      </c>
    </row>
    <row r="1016" spans="1:4" x14ac:dyDescent="0.3">
      <c r="A1016">
        <v>1020</v>
      </c>
      <c r="B1016" s="23">
        <f t="shared" si="65"/>
        <v>2351.712</v>
      </c>
      <c r="C1016" s="23">
        <f t="shared" si="66"/>
        <v>1496.5440000000001</v>
      </c>
      <c r="D1016" s="23">
        <f t="shared" si="67"/>
        <v>2237.1659999999997</v>
      </c>
    </row>
    <row r="1017" spans="1:4" x14ac:dyDescent="0.3">
      <c r="A1017">
        <v>1021</v>
      </c>
      <c r="B1017" s="23">
        <f t="shared" si="65"/>
        <v>2354.0176000000001</v>
      </c>
      <c r="C1017" s="23">
        <f t="shared" si="66"/>
        <v>1498.0112000000001</v>
      </c>
      <c r="D1017" s="23">
        <f t="shared" si="67"/>
        <v>2239.3592999999996</v>
      </c>
    </row>
    <row r="1018" spans="1:4" x14ac:dyDescent="0.3">
      <c r="A1018">
        <v>1022</v>
      </c>
      <c r="B1018" s="23">
        <f t="shared" si="65"/>
        <v>2356.3232000000003</v>
      </c>
      <c r="C1018" s="23">
        <f t="shared" si="66"/>
        <v>1499.4784</v>
      </c>
      <c r="D1018" s="23">
        <f t="shared" si="67"/>
        <v>2241.5526</v>
      </c>
    </row>
    <row r="1019" spans="1:4" x14ac:dyDescent="0.3">
      <c r="A1019">
        <v>1023</v>
      </c>
      <c r="B1019" s="23">
        <f t="shared" si="65"/>
        <v>2358.6288</v>
      </c>
      <c r="C1019" s="23">
        <f t="shared" si="66"/>
        <v>1500.9456</v>
      </c>
      <c r="D1019" s="23">
        <f t="shared" si="67"/>
        <v>2243.7458999999999</v>
      </c>
    </row>
    <row r="1020" spans="1:4" x14ac:dyDescent="0.3">
      <c r="A1020">
        <v>1024</v>
      </c>
      <c r="B1020" s="23">
        <f t="shared" si="65"/>
        <v>2360.9344000000001</v>
      </c>
      <c r="C1020" s="23">
        <f t="shared" si="66"/>
        <v>1502.4128000000001</v>
      </c>
      <c r="D1020" s="23">
        <f t="shared" si="67"/>
        <v>2245.9391999999998</v>
      </c>
    </row>
    <row r="1021" spans="1:4" x14ac:dyDescent="0.3">
      <c r="A1021">
        <v>1025</v>
      </c>
      <c r="B1021" s="23">
        <f t="shared" si="65"/>
        <v>2363.2400000000002</v>
      </c>
      <c r="C1021" s="23">
        <f t="shared" si="66"/>
        <v>1503.88</v>
      </c>
      <c r="D1021" s="23">
        <f t="shared" si="67"/>
        <v>2248.1324999999997</v>
      </c>
    </row>
    <row r="1022" spans="1:4" x14ac:dyDescent="0.3">
      <c r="A1022">
        <v>1026</v>
      </c>
      <c r="B1022" s="23">
        <f t="shared" si="65"/>
        <v>2365.5455999999999</v>
      </c>
      <c r="C1022" s="23">
        <f t="shared" si="66"/>
        <v>1505.3472000000002</v>
      </c>
      <c r="D1022" s="23">
        <f t="shared" si="67"/>
        <v>2250.3257999999996</v>
      </c>
    </row>
    <row r="1023" spans="1:4" x14ac:dyDescent="0.3">
      <c r="A1023">
        <v>1027</v>
      </c>
      <c r="B1023" s="23">
        <f t="shared" si="65"/>
        <v>2367.8512000000001</v>
      </c>
      <c r="C1023" s="23">
        <f t="shared" si="66"/>
        <v>1506.8144</v>
      </c>
      <c r="D1023" s="23">
        <f t="shared" si="67"/>
        <v>2252.5191</v>
      </c>
    </row>
    <row r="1024" spans="1:4" x14ac:dyDescent="0.3">
      <c r="A1024">
        <v>1028</v>
      </c>
      <c r="B1024" s="23">
        <f t="shared" si="65"/>
        <v>2370.1568000000002</v>
      </c>
      <c r="C1024" s="23">
        <f t="shared" si="66"/>
        <v>1508.2816</v>
      </c>
      <c r="D1024" s="23">
        <f t="shared" si="67"/>
        <v>2254.7123999999999</v>
      </c>
    </row>
    <row r="1025" spans="1:4" x14ac:dyDescent="0.3">
      <c r="A1025">
        <v>1029</v>
      </c>
      <c r="B1025" s="23">
        <f t="shared" si="65"/>
        <v>2372.4623999999999</v>
      </c>
      <c r="C1025" s="23">
        <f t="shared" si="66"/>
        <v>1509.7488000000001</v>
      </c>
      <c r="D1025" s="23">
        <f t="shared" si="67"/>
        <v>2256.9056999999998</v>
      </c>
    </row>
    <row r="1026" spans="1:4" x14ac:dyDescent="0.3">
      <c r="A1026">
        <v>1030</v>
      </c>
      <c r="B1026" s="23">
        <f t="shared" si="65"/>
        <v>2374.768</v>
      </c>
      <c r="C1026" s="23">
        <f t="shared" si="66"/>
        <v>1511.2160000000001</v>
      </c>
      <c r="D1026" s="23">
        <f t="shared" si="67"/>
        <v>2259.0989999999997</v>
      </c>
    </row>
    <row r="1027" spans="1:4" x14ac:dyDescent="0.3">
      <c r="A1027">
        <v>1031</v>
      </c>
      <c r="B1027" s="23">
        <f t="shared" si="65"/>
        <v>2377.0736000000002</v>
      </c>
      <c r="C1027" s="23">
        <f t="shared" si="66"/>
        <v>1512.6832000000002</v>
      </c>
      <c r="D1027" s="23">
        <f t="shared" si="67"/>
        <v>2261.2922999999996</v>
      </c>
    </row>
    <row r="1028" spans="1:4" x14ac:dyDescent="0.3">
      <c r="A1028">
        <v>1032</v>
      </c>
      <c r="B1028" s="23">
        <f t="shared" si="65"/>
        <v>2379.3792000000003</v>
      </c>
      <c r="C1028" s="23">
        <f t="shared" si="66"/>
        <v>1514.1504</v>
      </c>
      <c r="D1028" s="23">
        <f t="shared" si="67"/>
        <v>2263.4856</v>
      </c>
    </row>
    <row r="1029" spans="1:4" x14ac:dyDescent="0.3">
      <c r="A1029">
        <v>1033</v>
      </c>
      <c r="B1029" s="23">
        <f t="shared" si="65"/>
        <v>2381.6848</v>
      </c>
      <c r="C1029" s="23">
        <f t="shared" si="66"/>
        <v>1515.6176</v>
      </c>
      <c r="D1029" s="23">
        <f t="shared" si="67"/>
        <v>2265.6788999999999</v>
      </c>
    </row>
    <row r="1030" spans="1:4" x14ac:dyDescent="0.3">
      <c r="A1030">
        <v>1034</v>
      </c>
      <c r="B1030" s="23">
        <f t="shared" si="65"/>
        <v>2383.9904000000001</v>
      </c>
      <c r="C1030" s="23">
        <f t="shared" si="66"/>
        <v>1517.0848000000001</v>
      </c>
      <c r="D1030" s="23">
        <f t="shared" si="67"/>
        <v>2267.8721999999998</v>
      </c>
    </row>
    <row r="1031" spans="1:4" x14ac:dyDescent="0.3">
      <c r="A1031">
        <v>1035</v>
      </c>
      <c r="B1031" s="23">
        <f t="shared" si="65"/>
        <v>2386.2960000000003</v>
      </c>
      <c r="C1031" s="23">
        <f t="shared" si="66"/>
        <v>1518.5520000000001</v>
      </c>
      <c r="D1031" s="23">
        <f t="shared" si="67"/>
        <v>2270.0654999999997</v>
      </c>
    </row>
    <row r="1032" spans="1:4" x14ac:dyDescent="0.3">
      <c r="A1032">
        <v>1036</v>
      </c>
      <c r="B1032" s="23">
        <f t="shared" si="65"/>
        <v>2388.6016</v>
      </c>
      <c r="C1032" s="23">
        <f t="shared" si="66"/>
        <v>1520.0192</v>
      </c>
      <c r="D1032" s="23">
        <f t="shared" si="67"/>
        <v>2272.2587999999996</v>
      </c>
    </row>
    <row r="1033" spans="1:4" x14ac:dyDescent="0.3">
      <c r="A1033">
        <v>1037</v>
      </c>
      <c r="B1033" s="23">
        <f t="shared" si="65"/>
        <v>2390.9072000000001</v>
      </c>
      <c r="C1033" s="23">
        <f t="shared" si="66"/>
        <v>1521.4864</v>
      </c>
      <c r="D1033" s="23">
        <f t="shared" si="67"/>
        <v>2274.4521</v>
      </c>
    </row>
    <row r="1034" spans="1:4" x14ac:dyDescent="0.3">
      <c r="A1034">
        <v>1038</v>
      </c>
      <c r="B1034" s="23">
        <f t="shared" si="65"/>
        <v>2393.2128000000002</v>
      </c>
      <c r="C1034" s="23">
        <f t="shared" si="66"/>
        <v>1522.9536000000001</v>
      </c>
      <c r="D1034" s="23">
        <f t="shared" si="67"/>
        <v>2276.6453999999999</v>
      </c>
    </row>
    <row r="1035" spans="1:4" x14ac:dyDescent="0.3">
      <c r="A1035">
        <v>1039</v>
      </c>
      <c r="B1035" s="23">
        <f t="shared" si="65"/>
        <v>2395.5183999999999</v>
      </c>
      <c r="C1035" s="23">
        <f t="shared" si="66"/>
        <v>1524.4208000000001</v>
      </c>
      <c r="D1035" s="23">
        <f t="shared" si="67"/>
        <v>2278.8386999999998</v>
      </c>
    </row>
    <row r="1036" spans="1:4" x14ac:dyDescent="0.3">
      <c r="A1036">
        <v>1040</v>
      </c>
      <c r="B1036" s="23">
        <f t="shared" si="65"/>
        <v>2397.8240000000001</v>
      </c>
      <c r="C1036" s="23">
        <f t="shared" si="66"/>
        <v>1525.8880000000001</v>
      </c>
      <c r="D1036" s="23">
        <f t="shared" si="67"/>
        <v>2281.0319999999997</v>
      </c>
    </row>
    <row r="1037" spans="1:4" x14ac:dyDescent="0.3">
      <c r="A1037">
        <v>1041</v>
      </c>
      <c r="B1037" s="23">
        <f t="shared" si="65"/>
        <v>2400.1296000000002</v>
      </c>
      <c r="C1037" s="23">
        <f t="shared" si="66"/>
        <v>1527.3552</v>
      </c>
      <c r="D1037" s="23">
        <f t="shared" si="67"/>
        <v>2283.2252999999996</v>
      </c>
    </row>
    <row r="1038" spans="1:4" x14ac:dyDescent="0.3">
      <c r="A1038">
        <v>1042</v>
      </c>
      <c r="B1038" s="23">
        <f t="shared" si="65"/>
        <v>2402.4351999999999</v>
      </c>
      <c r="C1038" s="23">
        <f t="shared" si="66"/>
        <v>1528.8224</v>
      </c>
      <c r="D1038" s="23">
        <f t="shared" si="67"/>
        <v>2285.4186</v>
      </c>
    </row>
    <row r="1039" spans="1:4" x14ac:dyDescent="0.3">
      <c r="A1039">
        <v>1043</v>
      </c>
      <c r="B1039" s="23">
        <f t="shared" si="65"/>
        <v>2404.7408</v>
      </c>
      <c r="C1039" s="23">
        <f t="shared" si="66"/>
        <v>1530.2896000000001</v>
      </c>
      <c r="D1039" s="23">
        <f t="shared" si="67"/>
        <v>2287.6118999999999</v>
      </c>
    </row>
    <row r="1040" spans="1:4" x14ac:dyDescent="0.3">
      <c r="A1040">
        <v>1044</v>
      </c>
      <c r="B1040" s="23">
        <f t="shared" si="65"/>
        <v>2407.0464000000002</v>
      </c>
      <c r="C1040" s="23">
        <f t="shared" si="66"/>
        <v>1531.7568000000001</v>
      </c>
      <c r="D1040" s="23">
        <f t="shared" si="67"/>
        <v>2289.8051999999998</v>
      </c>
    </row>
    <row r="1041" spans="1:4" x14ac:dyDescent="0.3">
      <c r="A1041">
        <v>1045</v>
      </c>
      <c r="B1041" s="23">
        <f t="shared" si="65"/>
        <v>2409.3520000000003</v>
      </c>
      <c r="C1041" s="23">
        <f t="shared" si="66"/>
        <v>1533.2240000000002</v>
      </c>
      <c r="D1041" s="23">
        <f t="shared" si="67"/>
        <v>2291.9984999999997</v>
      </c>
    </row>
    <row r="1042" spans="1:4" x14ac:dyDescent="0.3">
      <c r="A1042">
        <v>1046</v>
      </c>
      <c r="B1042" s="23">
        <f t="shared" si="65"/>
        <v>2411.6576</v>
      </c>
      <c r="C1042" s="23">
        <f t="shared" si="66"/>
        <v>1534.6912</v>
      </c>
      <c r="D1042" s="23">
        <f t="shared" si="67"/>
        <v>2294.1917999999996</v>
      </c>
    </row>
    <row r="1043" spans="1:4" x14ac:dyDescent="0.3">
      <c r="A1043">
        <v>1047</v>
      </c>
      <c r="B1043" s="23">
        <f t="shared" si="65"/>
        <v>2413.9632000000001</v>
      </c>
      <c r="C1043" s="23">
        <f t="shared" si="66"/>
        <v>1536.1584</v>
      </c>
      <c r="D1043" s="23">
        <f t="shared" si="67"/>
        <v>2296.3851</v>
      </c>
    </row>
    <row r="1044" spans="1:4" x14ac:dyDescent="0.3">
      <c r="A1044">
        <v>1048</v>
      </c>
      <c r="B1044" s="23">
        <f t="shared" si="65"/>
        <v>2416.2688000000003</v>
      </c>
      <c r="C1044" s="23">
        <f t="shared" si="66"/>
        <v>1537.6256000000001</v>
      </c>
      <c r="D1044" s="23">
        <f t="shared" si="67"/>
        <v>2298.5783999999999</v>
      </c>
    </row>
    <row r="1045" spans="1:4" x14ac:dyDescent="0.3">
      <c r="A1045">
        <v>1049</v>
      </c>
      <c r="B1045" s="23">
        <f t="shared" si="65"/>
        <v>2418.5744</v>
      </c>
      <c r="C1045" s="23">
        <f t="shared" si="66"/>
        <v>1539.0928000000001</v>
      </c>
      <c r="D1045" s="23">
        <f t="shared" si="67"/>
        <v>2300.7716999999998</v>
      </c>
    </row>
    <row r="1046" spans="1:4" x14ac:dyDescent="0.3">
      <c r="A1046">
        <v>1050</v>
      </c>
      <c r="B1046" s="23">
        <f t="shared" si="65"/>
        <v>2420.88</v>
      </c>
      <c r="C1046" s="23">
        <f t="shared" si="66"/>
        <v>1540.5600000000002</v>
      </c>
      <c r="D1046" s="23">
        <f t="shared" si="67"/>
        <v>2302.9649999999997</v>
      </c>
    </row>
    <row r="1047" spans="1:4" x14ac:dyDescent="0.3">
      <c r="A1047">
        <v>1051</v>
      </c>
      <c r="B1047" s="23">
        <f t="shared" si="65"/>
        <v>2423.1856000000002</v>
      </c>
      <c r="C1047" s="23">
        <f t="shared" si="66"/>
        <v>1542.0272</v>
      </c>
      <c r="D1047" s="23">
        <f t="shared" si="67"/>
        <v>2305.1582999999996</v>
      </c>
    </row>
    <row r="1048" spans="1:4" x14ac:dyDescent="0.3">
      <c r="A1048">
        <v>1052</v>
      </c>
      <c r="B1048" s="23">
        <f t="shared" si="65"/>
        <v>2425.4911999999999</v>
      </c>
      <c r="C1048" s="23">
        <f t="shared" si="66"/>
        <v>1543.4944</v>
      </c>
      <c r="D1048" s="23">
        <f t="shared" si="67"/>
        <v>2307.3516</v>
      </c>
    </row>
    <row r="1049" spans="1:4" x14ac:dyDescent="0.3">
      <c r="A1049">
        <v>1053</v>
      </c>
      <c r="B1049" s="23">
        <f t="shared" si="65"/>
        <v>2427.7968000000001</v>
      </c>
      <c r="C1049" s="23">
        <f t="shared" si="66"/>
        <v>1544.9616000000001</v>
      </c>
      <c r="D1049" s="23">
        <f t="shared" si="67"/>
        <v>2309.5448999999999</v>
      </c>
    </row>
    <row r="1050" spans="1:4" x14ac:dyDescent="0.3">
      <c r="A1050">
        <v>1054</v>
      </c>
      <c r="B1050" s="23">
        <f t="shared" si="65"/>
        <v>2430.1024000000002</v>
      </c>
      <c r="C1050" s="23">
        <f t="shared" si="66"/>
        <v>1546.4288000000001</v>
      </c>
      <c r="D1050" s="23">
        <f t="shared" si="67"/>
        <v>2311.7381999999998</v>
      </c>
    </row>
    <row r="1051" spans="1:4" x14ac:dyDescent="0.3">
      <c r="A1051">
        <v>1055</v>
      </c>
      <c r="B1051" s="23">
        <f t="shared" si="65"/>
        <v>2432.4079999999999</v>
      </c>
      <c r="C1051" s="23">
        <f t="shared" si="66"/>
        <v>1547.896</v>
      </c>
      <c r="D1051" s="23">
        <f t="shared" si="67"/>
        <v>2313.9314999999997</v>
      </c>
    </row>
    <row r="1052" spans="1:4" x14ac:dyDescent="0.3">
      <c r="A1052">
        <v>1056</v>
      </c>
      <c r="B1052" s="23">
        <f t="shared" si="65"/>
        <v>2434.7136</v>
      </c>
      <c r="C1052" s="23">
        <f t="shared" si="66"/>
        <v>1549.3632</v>
      </c>
      <c r="D1052" s="23">
        <f t="shared" si="67"/>
        <v>2316.1247999999996</v>
      </c>
    </row>
    <row r="1053" spans="1:4" x14ac:dyDescent="0.3">
      <c r="A1053">
        <v>1057</v>
      </c>
      <c r="B1053" s="23">
        <f t="shared" si="65"/>
        <v>2437.0192000000002</v>
      </c>
      <c r="C1053" s="23">
        <f t="shared" si="66"/>
        <v>1550.8304000000001</v>
      </c>
      <c r="D1053" s="23">
        <f t="shared" si="67"/>
        <v>2318.3181</v>
      </c>
    </row>
    <row r="1054" spans="1:4" x14ac:dyDescent="0.3">
      <c r="A1054">
        <v>1058</v>
      </c>
      <c r="B1054" s="23">
        <f t="shared" si="65"/>
        <v>2439.3248000000003</v>
      </c>
      <c r="C1054" s="23">
        <f t="shared" si="66"/>
        <v>1552.2976000000001</v>
      </c>
      <c r="D1054" s="23">
        <f t="shared" si="67"/>
        <v>2320.5113999999999</v>
      </c>
    </row>
    <row r="1055" spans="1:4" x14ac:dyDescent="0.3">
      <c r="A1055">
        <v>1059</v>
      </c>
      <c r="B1055" s="23">
        <f t="shared" si="65"/>
        <v>2441.6304</v>
      </c>
      <c r="C1055" s="23">
        <f t="shared" si="66"/>
        <v>1553.7648000000002</v>
      </c>
      <c r="D1055" s="23">
        <f t="shared" si="67"/>
        <v>2322.7046999999998</v>
      </c>
    </row>
    <row r="1056" spans="1:4" x14ac:dyDescent="0.3">
      <c r="A1056">
        <v>1060</v>
      </c>
      <c r="B1056" s="23">
        <f t="shared" si="65"/>
        <v>2443.9360000000001</v>
      </c>
      <c r="C1056" s="23">
        <f t="shared" si="66"/>
        <v>1555.232</v>
      </c>
      <c r="D1056" s="23">
        <f t="shared" si="67"/>
        <v>2324.8979999999997</v>
      </c>
    </row>
    <row r="1057" spans="1:4" x14ac:dyDescent="0.3">
      <c r="A1057">
        <v>1061</v>
      </c>
      <c r="B1057" s="23">
        <f t="shared" si="65"/>
        <v>2446.2416000000003</v>
      </c>
      <c r="C1057" s="23">
        <f t="shared" si="66"/>
        <v>1556.6992</v>
      </c>
      <c r="D1057" s="23">
        <f t="shared" si="67"/>
        <v>2327.0912999999996</v>
      </c>
    </row>
    <row r="1058" spans="1:4" x14ac:dyDescent="0.3">
      <c r="A1058">
        <v>1062</v>
      </c>
      <c r="B1058" s="23">
        <f t="shared" si="65"/>
        <v>2448.5472</v>
      </c>
      <c r="C1058" s="23">
        <f t="shared" si="66"/>
        <v>1558.1664000000001</v>
      </c>
      <c r="D1058" s="23">
        <f t="shared" si="67"/>
        <v>2329.2846</v>
      </c>
    </row>
    <row r="1059" spans="1:4" x14ac:dyDescent="0.3">
      <c r="A1059">
        <v>1063</v>
      </c>
      <c r="B1059" s="23">
        <f t="shared" si="65"/>
        <v>2450.8528000000001</v>
      </c>
      <c r="C1059" s="23">
        <f t="shared" si="66"/>
        <v>1559.6336000000001</v>
      </c>
      <c r="D1059" s="23">
        <f t="shared" si="67"/>
        <v>2331.4778999999999</v>
      </c>
    </row>
    <row r="1060" spans="1:4" x14ac:dyDescent="0.3">
      <c r="A1060">
        <v>1064</v>
      </c>
      <c r="B1060" s="23">
        <f t="shared" si="65"/>
        <v>2453.1584000000003</v>
      </c>
      <c r="C1060" s="23">
        <f t="shared" si="66"/>
        <v>1561.1008000000002</v>
      </c>
      <c r="D1060" s="23">
        <f t="shared" si="67"/>
        <v>2333.6711999999998</v>
      </c>
    </row>
    <row r="1061" spans="1:4" x14ac:dyDescent="0.3">
      <c r="A1061">
        <v>1065</v>
      </c>
      <c r="B1061" s="23">
        <f t="shared" si="65"/>
        <v>2455.4639999999999</v>
      </c>
      <c r="C1061" s="23">
        <f t="shared" si="66"/>
        <v>1562.568</v>
      </c>
      <c r="D1061" s="23">
        <f t="shared" si="67"/>
        <v>2335.8644999999997</v>
      </c>
    </row>
    <row r="1062" spans="1:4" x14ac:dyDescent="0.3">
      <c r="A1062">
        <v>1066</v>
      </c>
      <c r="B1062" s="23">
        <f t="shared" si="65"/>
        <v>2457.7696000000001</v>
      </c>
      <c r="C1062" s="23">
        <f t="shared" si="66"/>
        <v>1564.0352</v>
      </c>
      <c r="D1062" s="23">
        <f t="shared" si="67"/>
        <v>2338.0577999999996</v>
      </c>
    </row>
    <row r="1063" spans="1:4" x14ac:dyDescent="0.3">
      <c r="A1063">
        <v>1067</v>
      </c>
      <c r="B1063" s="23">
        <f t="shared" si="65"/>
        <v>2460.0752000000002</v>
      </c>
      <c r="C1063" s="23">
        <f t="shared" si="66"/>
        <v>1565.5024000000001</v>
      </c>
      <c r="D1063" s="23">
        <f t="shared" si="67"/>
        <v>2340.2511</v>
      </c>
    </row>
    <row r="1064" spans="1:4" x14ac:dyDescent="0.3">
      <c r="A1064">
        <v>1068</v>
      </c>
      <c r="B1064" s="23">
        <f t="shared" si="65"/>
        <v>2462.3807999999999</v>
      </c>
      <c r="C1064" s="23">
        <f t="shared" si="66"/>
        <v>1566.9696000000001</v>
      </c>
      <c r="D1064" s="23">
        <f t="shared" si="67"/>
        <v>2342.4443999999999</v>
      </c>
    </row>
    <row r="1065" spans="1:4" x14ac:dyDescent="0.3">
      <c r="A1065">
        <v>1069</v>
      </c>
      <c r="B1065" s="23">
        <f t="shared" ref="B1065:B1128" si="68">A1065*$B$5</f>
        <v>2464.6864</v>
      </c>
      <c r="C1065" s="23">
        <f t="shared" ref="C1065:C1128" si="69">A1065*$C$5</f>
        <v>1568.4368000000002</v>
      </c>
      <c r="D1065" s="23">
        <f t="shared" ref="D1065:D1128" si="70">A1065*$D$5</f>
        <v>2344.6376999999998</v>
      </c>
    </row>
    <row r="1066" spans="1:4" x14ac:dyDescent="0.3">
      <c r="A1066">
        <v>1070</v>
      </c>
      <c r="B1066" s="23">
        <f t="shared" si="68"/>
        <v>2466.9920000000002</v>
      </c>
      <c r="C1066" s="23">
        <f t="shared" si="69"/>
        <v>1569.904</v>
      </c>
      <c r="D1066" s="23">
        <f t="shared" si="70"/>
        <v>2346.8309999999997</v>
      </c>
    </row>
    <row r="1067" spans="1:4" x14ac:dyDescent="0.3">
      <c r="A1067">
        <v>1071</v>
      </c>
      <c r="B1067" s="23">
        <f t="shared" si="68"/>
        <v>2469.2975999999999</v>
      </c>
      <c r="C1067" s="23">
        <f t="shared" si="69"/>
        <v>1571.3712</v>
      </c>
      <c r="D1067" s="23">
        <f t="shared" si="70"/>
        <v>2349.0242999999996</v>
      </c>
    </row>
    <row r="1068" spans="1:4" x14ac:dyDescent="0.3">
      <c r="A1068">
        <v>1072</v>
      </c>
      <c r="B1068" s="23">
        <f t="shared" si="68"/>
        <v>2471.6032</v>
      </c>
      <c r="C1068" s="23">
        <f t="shared" si="69"/>
        <v>1572.8384000000001</v>
      </c>
      <c r="D1068" s="23">
        <f t="shared" si="70"/>
        <v>2351.2175999999999</v>
      </c>
    </row>
    <row r="1069" spans="1:4" x14ac:dyDescent="0.3">
      <c r="A1069">
        <v>1073</v>
      </c>
      <c r="B1069" s="23">
        <f t="shared" si="68"/>
        <v>2473.9088000000002</v>
      </c>
      <c r="C1069" s="23">
        <f t="shared" si="69"/>
        <v>1574.3056000000001</v>
      </c>
      <c r="D1069" s="23">
        <f t="shared" si="70"/>
        <v>2353.4108999999999</v>
      </c>
    </row>
    <row r="1070" spans="1:4" x14ac:dyDescent="0.3">
      <c r="A1070">
        <v>1074</v>
      </c>
      <c r="B1070" s="23">
        <f t="shared" si="68"/>
        <v>2476.2144000000003</v>
      </c>
      <c r="C1070" s="23">
        <f t="shared" si="69"/>
        <v>1575.7728</v>
      </c>
      <c r="D1070" s="23">
        <f t="shared" si="70"/>
        <v>2355.6041999999998</v>
      </c>
    </row>
    <row r="1071" spans="1:4" x14ac:dyDescent="0.3">
      <c r="A1071">
        <v>1075</v>
      </c>
      <c r="B1071" s="23">
        <f t="shared" si="68"/>
        <v>2478.52</v>
      </c>
      <c r="C1071" s="23">
        <f t="shared" si="69"/>
        <v>1577.24</v>
      </c>
      <c r="D1071" s="23">
        <f t="shared" si="70"/>
        <v>2357.7974999999997</v>
      </c>
    </row>
    <row r="1072" spans="1:4" x14ac:dyDescent="0.3">
      <c r="A1072">
        <v>1076</v>
      </c>
      <c r="B1072" s="23">
        <f t="shared" si="68"/>
        <v>2480.8256000000001</v>
      </c>
      <c r="C1072" s="23">
        <f t="shared" si="69"/>
        <v>1578.7072000000001</v>
      </c>
      <c r="D1072" s="23">
        <f t="shared" si="70"/>
        <v>2359.9907999999996</v>
      </c>
    </row>
    <row r="1073" spans="1:4" x14ac:dyDescent="0.3">
      <c r="A1073">
        <v>1077</v>
      </c>
      <c r="B1073" s="23">
        <f t="shared" si="68"/>
        <v>2483.1312000000003</v>
      </c>
      <c r="C1073" s="23">
        <f t="shared" si="69"/>
        <v>1580.1744000000001</v>
      </c>
      <c r="D1073" s="23">
        <f t="shared" si="70"/>
        <v>2362.1840999999999</v>
      </c>
    </row>
    <row r="1074" spans="1:4" x14ac:dyDescent="0.3">
      <c r="A1074">
        <v>1078</v>
      </c>
      <c r="B1074" s="23">
        <f t="shared" si="68"/>
        <v>2485.4367999999999</v>
      </c>
      <c r="C1074" s="23">
        <f t="shared" si="69"/>
        <v>1581.6416000000002</v>
      </c>
      <c r="D1074" s="23">
        <f t="shared" si="70"/>
        <v>2364.3773999999999</v>
      </c>
    </row>
    <row r="1075" spans="1:4" x14ac:dyDescent="0.3">
      <c r="A1075">
        <v>1079</v>
      </c>
      <c r="B1075" s="23">
        <f t="shared" si="68"/>
        <v>2487.7424000000001</v>
      </c>
      <c r="C1075" s="23">
        <f t="shared" si="69"/>
        <v>1583.1088</v>
      </c>
      <c r="D1075" s="23">
        <f t="shared" si="70"/>
        <v>2366.5706999999998</v>
      </c>
    </row>
    <row r="1076" spans="1:4" x14ac:dyDescent="0.3">
      <c r="A1076">
        <v>1080</v>
      </c>
      <c r="B1076" s="23">
        <f t="shared" si="68"/>
        <v>2490.0480000000002</v>
      </c>
      <c r="C1076" s="23">
        <f t="shared" si="69"/>
        <v>1584.576</v>
      </c>
      <c r="D1076" s="23">
        <f t="shared" si="70"/>
        <v>2368.7639999999997</v>
      </c>
    </row>
    <row r="1077" spans="1:4" x14ac:dyDescent="0.3">
      <c r="A1077">
        <v>1081</v>
      </c>
      <c r="B1077" s="23">
        <f t="shared" si="68"/>
        <v>2492.3535999999999</v>
      </c>
      <c r="C1077" s="23">
        <f t="shared" si="69"/>
        <v>1586.0432000000001</v>
      </c>
      <c r="D1077" s="23">
        <f t="shared" si="70"/>
        <v>2370.9572999999996</v>
      </c>
    </row>
    <row r="1078" spans="1:4" x14ac:dyDescent="0.3">
      <c r="A1078">
        <v>1082</v>
      </c>
      <c r="B1078" s="23">
        <f t="shared" si="68"/>
        <v>2494.6592000000001</v>
      </c>
      <c r="C1078" s="23">
        <f t="shared" si="69"/>
        <v>1587.5104000000001</v>
      </c>
      <c r="D1078" s="23">
        <f t="shared" si="70"/>
        <v>2373.1505999999999</v>
      </c>
    </row>
    <row r="1079" spans="1:4" x14ac:dyDescent="0.3">
      <c r="A1079">
        <v>1083</v>
      </c>
      <c r="B1079" s="23">
        <f t="shared" si="68"/>
        <v>2496.9648000000002</v>
      </c>
      <c r="C1079" s="23">
        <f t="shared" si="69"/>
        <v>1588.9776000000002</v>
      </c>
      <c r="D1079" s="23">
        <f t="shared" si="70"/>
        <v>2375.3438999999998</v>
      </c>
    </row>
    <row r="1080" spans="1:4" x14ac:dyDescent="0.3">
      <c r="A1080">
        <v>1084</v>
      </c>
      <c r="B1080" s="23">
        <f t="shared" si="68"/>
        <v>2499.2703999999999</v>
      </c>
      <c r="C1080" s="23">
        <f t="shared" si="69"/>
        <v>1590.4448</v>
      </c>
      <c r="D1080" s="23">
        <f t="shared" si="70"/>
        <v>2377.5371999999998</v>
      </c>
    </row>
    <row r="1081" spans="1:4" x14ac:dyDescent="0.3">
      <c r="A1081">
        <v>1085</v>
      </c>
      <c r="B1081" s="23">
        <f t="shared" si="68"/>
        <v>2501.576</v>
      </c>
      <c r="C1081" s="23">
        <f t="shared" si="69"/>
        <v>1591.912</v>
      </c>
      <c r="D1081" s="23">
        <f t="shared" si="70"/>
        <v>2379.7304999999997</v>
      </c>
    </row>
    <row r="1082" spans="1:4" x14ac:dyDescent="0.3">
      <c r="A1082">
        <v>1086</v>
      </c>
      <c r="B1082" s="23">
        <f t="shared" si="68"/>
        <v>2503.8816000000002</v>
      </c>
      <c r="C1082" s="23">
        <f t="shared" si="69"/>
        <v>1593.3792000000001</v>
      </c>
      <c r="D1082" s="23">
        <f t="shared" si="70"/>
        <v>2381.9237999999996</v>
      </c>
    </row>
    <row r="1083" spans="1:4" x14ac:dyDescent="0.3">
      <c r="A1083">
        <v>1087</v>
      </c>
      <c r="B1083" s="23">
        <f t="shared" si="68"/>
        <v>2506.1872000000003</v>
      </c>
      <c r="C1083" s="23">
        <f t="shared" si="69"/>
        <v>1594.8464000000001</v>
      </c>
      <c r="D1083" s="23">
        <f t="shared" si="70"/>
        <v>2384.1170999999999</v>
      </c>
    </row>
    <row r="1084" spans="1:4" x14ac:dyDescent="0.3">
      <c r="A1084">
        <v>1088</v>
      </c>
      <c r="B1084" s="23">
        <f t="shared" si="68"/>
        <v>2508.4928</v>
      </c>
      <c r="C1084" s="23">
        <f t="shared" si="69"/>
        <v>1596.3136</v>
      </c>
      <c r="D1084" s="23">
        <f t="shared" si="70"/>
        <v>2386.3103999999998</v>
      </c>
    </row>
    <row r="1085" spans="1:4" x14ac:dyDescent="0.3">
      <c r="A1085">
        <v>1089</v>
      </c>
      <c r="B1085" s="23">
        <f t="shared" si="68"/>
        <v>2510.7984000000001</v>
      </c>
      <c r="C1085" s="23">
        <f t="shared" si="69"/>
        <v>1597.7808</v>
      </c>
      <c r="D1085" s="23">
        <f t="shared" si="70"/>
        <v>2388.5036999999998</v>
      </c>
    </row>
    <row r="1086" spans="1:4" x14ac:dyDescent="0.3">
      <c r="A1086">
        <v>1090</v>
      </c>
      <c r="B1086" s="23">
        <f t="shared" si="68"/>
        <v>2513.1040000000003</v>
      </c>
      <c r="C1086" s="23">
        <f t="shared" si="69"/>
        <v>1599.248</v>
      </c>
      <c r="D1086" s="23">
        <f t="shared" si="70"/>
        <v>2390.6969999999997</v>
      </c>
    </row>
    <row r="1087" spans="1:4" x14ac:dyDescent="0.3">
      <c r="A1087">
        <v>1091</v>
      </c>
      <c r="B1087" s="23">
        <f t="shared" si="68"/>
        <v>2515.4096</v>
      </c>
      <c r="C1087" s="23">
        <f t="shared" si="69"/>
        <v>1600.7152000000001</v>
      </c>
      <c r="D1087" s="23">
        <f t="shared" si="70"/>
        <v>2392.8902999999996</v>
      </c>
    </row>
    <row r="1088" spans="1:4" x14ac:dyDescent="0.3">
      <c r="A1088">
        <v>1092</v>
      </c>
      <c r="B1088" s="23">
        <f t="shared" si="68"/>
        <v>2517.7152000000001</v>
      </c>
      <c r="C1088" s="23">
        <f t="shared" si="69"/>
        <v>1602.1824000000001</v>
      </c>
      <c r="D1088" s="23">
        <f t="shared" si="70"/>
        <v>2395.0835999999999</v>
      </c>
    </row>
    <row r="1089" spans="1:4" x14ac:dyDescent="0.3">
      <c r="A1089">
        <v>1093</v>
      </c>
      <c r="B1089" s="23">
        <f t="shared" si="68"/>
        <v>2520.0208000000002</v>
      </c>
      <c r="C1089" s="23">
        <f t="shared" si="69"/>
        <v>1603.6496</v>
      </c>
      <c r="D1089" s="23">
        <f t="shared" si="70"/>
        <v>2397.2768999999998</v>
      </c>
    </row>
    <row r="1090" spans="1:4" x14ac:dyDescent="0.3">
      <c r="A1090">
        <v>1094</v>
      </c>
      <c r="B1090" s="23">
        <f t="shared" si="68"/>
        <v>2522.3263999999999</v>
      </c>
      <c r="C1090" s="23">
        <f t="shared" si="69"/>
        <v>1605.1168</v>
      </c>
      <c r="D1090" s="23">
        <f t="shared" si="70"/>
        <v>2399.4701999999997</v>
      </c>
    </row>
    <row r="1091" spans="1:4" x14ac:dyDescent="0.3">
      <c r="A1091">
        <v>1095</v>
      </c>
      <c r="B1091" s="23">
        <f t="shared" si="68"/>
        <v>2524.6320000000001</v>
      </c>
      <c r="C1091" s="23">
        <f t="shared" si="69"/>
        <v>1606.5840000000001</v>
      </c>
      <c r="D1091" s="23">
        <f t="shared" si="70"/>
        <v>2401.6634999999997</v>
      </c>
    </row>
    <row r="1092" spans="1:4" x14ac:dyDescent="0.3">
      <c r="A1092">
        <v>1096</v>
      </c>
      <c r="B1092" s="23">
        <f t="shared" si="68"/>
        <v>2526.9376000000002</v>
      </c>
      <c r="C1092" s="23">
        <f t="shared" si="69"/>
        <v>1608.0512000000001</v>
      </c>
      <c r="D1092" s="23">
        <f t="shared" si="70"/>
        <v>2403.8567999999996</v>
      </c>
    </row>
    <row r="1093" spans="1:4" x14ac:dyDescent="0.3">
      <c r="A1093">
        <v>1097</v>
      </c>
      <c r="B1093" s="23">
        <f t="shared" si="68"/>
        <v>2529.2431999999999</v>
      </c>
      <c r="C1093" s="23">
        <f t="shared" si="69"/>
        <v>1609.5184000000002</v>
      </c>
      <c r="D1093" s="23">
        <f t="shared" si="70"/>
        <v>2406.0500999999999</v>
      </c>
    </row>
    <row r="1094" spans="1:4" x14ac:dyDescent="0.3">
      <c r="A1094">
        <v>1098</v>
      </c>
      <c r="B1094" s="23">
        <f t="shared" si="68"/>
        <v>2531.5488</v>
      </c>
      <c r="C1094" s="23">
        <f t="shared" si="69"/>
        <v>1610.9856</v>
      </c>
      <c r="D1094" s="23">
        <f t="shared" si="70"/>
        <v>2408.2433999999998</v>
      </c>
    </row>
    <row r="1095" spans="1:4" x14ac:dyDescent="0.3">
      <c r="A1095">
        <v>1099</v>
      </c>
      <c r="B1095" s="23">
        <f t="shared" si="68"/>
        <v>2533.8544000000002</v>
      </c>
      <c r="C1095" s="23">
        <f t="shared" si="69"/>
        <v>1612.4528</v>
      </c>
      <c r="D1095" s="23">
        <f t="shared" si="70"/>
        <v>2410.4366999999997</v>
      </c>
    </row>
    <row r="1096" spans="1:4" x14ac:dyDescent="0.3">
      <c r="A1096">
        <v>1100</v>
      </c>
      <c r="B1096" s="23">
        <f t="shared" si="68"/>
        <v>2536.1600000000003</v>
      </c>
      <c r="C1096" s="23">
        <f t="shared" si="69"/>
        <v>1613.92</v>
      </c>
      <c r="D1096" s="23">
        <f t="shared" si="70"/>
        <v>2412.6299999999997</v>
      </c>
    </row>
    <row r="1097" spans="1:4" x14ac:dyDescent="0.3">
      <c r="A1097">
        <v>1101</v>
      </c>
      <c r="B1097" s="23">
        <f t="shared" si="68"/>
        <v>2538.4656</v>
      </c>
      <c r="C1097" s="23">
        <f t="shared" si="69"/>
        <v>1615.3872000000001</v>
      </c>
      <c r="D1097" s="23">
        <f t="shared" si="70"/>
        <v>2414.8232999999996</v>
      </c>
    </row>
    <row r="1098" spans="1:4" x14ac:dyDescent="0.3">
      <c r="A1098">
        <v>1102</v>
      </c>
      <c r="B1098" s="23">
        <f t="shared" si="68"/>
        <v>2540.7712000000001</v>
      </c>
      <c r="C1098" s="23">
        <f t="shared" si="69"/>
        <v>1616.8544000000002</v>
      </c>
      <c r="D1098" s="23">
        <f t="shared" si="70"/>
        <v>2417.0165999999999</v>
      </c>
    </row>
    <row r="1099" spans="1:4" x14ac:dyDescent="0.3">
      <c r="A1099">
        <v>1103</v>
      </c>
      <c r="B1099" s="23">
        <f t="shared" si="68"/>
        <v>2543.0768000000003</v>
      </c>
      <c r="C1099" s="23">
        <f t="shared" si="69"/>
        <v>1618.3216</v>
      </c>
      <c r="D1099" s="23">
        <f t="shared" si="70"/>
        <v>2419.2098999999998</v>
      </c>
    </row>
    <row r="1100" spans="1:4" x14ac:dyDescent="0.3">
      <c r="A1100">
        <v>1104</v>
      </c>
      <c r="B1100" s="23">
        <f t="shared" si="68"/>
        <v>2545.3824</v>
      </c>
      <c r="C1100" s="23">
        <f t="shared" si="69"/>
        <v>1619.7888</v>
      </c>
      <c r="D1100" s="23">
        <f t="shared" si="70"/>
        <v>2421.4031999999997</v>
      </c>
    </row>
    <row r="1101" spans="1:4" x14ac:dyDescent="0.3">
      <c r="A1101">
        <v>1105</v>
      </c>
      <c r="B1101" s="23">
        <f t="shared" si="68"/>
        <v>2547.6880000000001</v>
      </c>
      <c r="C1101" s="23">
        <f t="shared" si="69"/>
        <v>1621.2560000000001</v>
      </c>
      <c r="D1101" s="23">
        <f t="shared" si="70"/>
        <v>2423.5964999999997</v>
      </c>
    </row>
    <row r="1102" spans="1:4" x14ac:dyDescent="0.3">
      <c r="A1102">
        <v>1106</v>
      </c>
      <c r="B1102" s="23">
        <f t="shared" si="68"/>
        <v>2549.9936000000002</v>
      </c>
      <c r="C1102" s="23">
        <f t="shared" si="69"/>
        <v>1622.7232000000001</v>
      </c>
      <c r="D1102" s="23">
        <f t="shared" si="70"/>
        <v>2425.7897999999996</v>
      </c>
    </row>
    <row r="1103" spans="1:4" x14ac:dyDescent="0.3">
      <c r="A1103">
        <v>1107</v>
      </c>
      <c r="B1103" s="23">
        <f t="shared" si="68"/>
        <v>2552.2991999999999</v>
      </c>
      <c r="C1103" s="23">
        <f t="shared" si="69"/>
        <v>1624.1904</v>
      </c>
      <c r="D1103" s="23">
        <f t="shared" si="70"/>
        <v>2427.9830999999999</v>
      </c>
    </row>
    <row r="1104" spans="1:4" x14ac:dyDescent="0.3">
      <c r="A1104">
        <v>1108</v>
      </c>
      <c r="B1104" s="23">
        <f t="shared" si="68"/>
        <v>2554.6048000000001</v>
      </c>
      <c r="C1104" s="23">
        <f t="shared" si="69"/>
        <v>1625.6576</v>
      </c>
      <c r="D1104" s="23">
        <f t="shared" si="70"/>
        <v>2430.1763999999998</v>
      </c>
    </row>
    <row r="1105" spans="1:4" x14ac:dyDescent="0.3">
      <c r="A1105">
        <v>1109</v>
      </c>
      <c r="B1105" s="23">
        <f t="shared" si="68"/>
        <v>2556.9104000000002</v>
      </c>
      <c r="C1105" s="23">
        <f t="shared" si="69"/>
        <v>1627.1248000000001</v>
      </c>
      <c r="D1105" s="23">
        <f t="shared" si="70"/>
        <v>2432.3696999999997</v>
      </c>
    </row>
    <row r="1106" spans="1:4" x14ac:dyDescent="0.3">
      <c r="A1106">
        <v>1110</v>
      </c>
      <c r="B1106" s="23">
        <f t="shared" si="68"/>
        <v>2559.2159999999999</v>
      </c>
      <c r="C1106" s="23">
        <f t="shared" si="69"/>
        <v>1628.5920000000001</v>
      </c>
      <c r="D1106" s="23">
        <f t="shared" si="70"/>
        <v>2434.5629999999996</v>
      </c>
    </row>
    <row r="1107" spans="1:4" x14ac:dyDescent="0.3">
      <c r="A1107">
        <v>1111</v>
      </c>
      <c r="B1107" s="23">
        <f t="shared" si="68"/>
        <v>2561.5216</v>
      </c>
      <c r="C1107" s="23">
        <f t="shared" si="69"/>
        <v>1630.0592000000001</v>
      </c>
      <c r="D1107" s="23">
        <f t="shared" si="70"/>
        <v>2436.7563</v>
      </c>
    </row>
    <row r="1108" spans="1:4" x14ac:dyDescent="0.3">
      <c r="A1108">
        <v>1112</v>
      </c>
      <c r="B1108" s="23">
        <f t="shared" si="68"/>
        <v>2563.8272000000002</v>
      </c>
      <c r="C1108" s="23">
        <f t="shared" si="69"/>
        <v>1631.5264</v>
      </c>
      <c r="D1108" s="23">
        <f t="shared" si="70"/>
        <v>2438.9495999999999</v>
      </c>
    </row>
    <row r="1109" spans="1:4" x14ac:dyDescent="0.3">
      <c r="A1109">
        <v>1113</v>
      </c>
      <c r="B1109" s="23">
        <f t="shared" si="68"/>
        <v>2566.1328000000003</v>
      </c>
      <c r="C1109" s="23">
        <f t="shared" si="69"/>
        <v>1632.9936</v>
      </c>
      <c r="D1109" s="23">
        <f t="shared" si="70"/>
        <v>2441.1428999999998</v>
      </c>
    </row>
    <row r="1110" spans="1:4" x14ac:dyDescent="0.3">
      <c r="A1110">
        <v>1114</v>
      </c>
      <c r="B1110" s="23">
        <f t="shared" si="68"/>
        <v>2568.4384</v>
      </c>
      <c r="C1110" s="23">
        <f t="shared" si="69"/>
        <v>1634.4608000000001</v>
      </c>
      <c r="D1110" s="23">
        <f t="shared" si="70"/>
        <v>2443.3361999999997</v>
      </c>
    </row>
    <row r="1111" spans="1:4" x14ac:dyDescent="0.3">
      <c r="A1111">
        <v>1115</v>
      </c>
      <c r="B1111" s="23">
        <f t="shared" si="68"/>
        <v>2570.7440000000001</v>
      </c>
      <c r="C1111" s="23">
        <f t="shared" si="69"/>
        <v>1635.9280000000001</v>
      </c>
      <c r="D1111" s="23">
        <f t="shared" si="70"/>
        <v>2445.5294999999996</v>
      </c>
    </row>
    <row r="1112" spans="1:4" x14ac:dyDescent="0.3">
      <c r="A1112">
        <v>1116</v>
      </c>
      <c r="B1112" s="23">
        <f t="shared" si="68"/>
        <v>2573.0496000000003</v>
      </c>
      <c r="C1112" s="23">
        <f t="shared" si="69"/>
        <v>1637.3952000000002</v>
      </c>
      <c r="D1112" s="23">
        <f t="shared" si="70"/>
        <v>2447.7228</v>
      </c>
    </row>
    <row r="1113" spans="1:4" x14ac:dyDescent="0.3">
      <c r="A1113">
        <v>1117</v>
      </c>
      <c r="B1113" s="23">
        <f t="shared" si="68"/>
        <v>2575.3552</v>
      </c>
      <c r="C1113" s="23">
        <f t="shared" si="69"/>
        <v>1638.8624</v>
      </c>
      <c r="D1113" s="23">
        <f t="shared" si="70"/>
        <v>2449.9160999999999</v>
      </c>
    </row>
    <row r="1114" spans="1:4" x14ac:dyDescent="0.3">
      <c r="A1114">
        <v>1118</v>
      </c>
      <c r="B1114" s="23">
        <f t="shared" si="68"/>
        <v>2577.6608000000001</v>
      </c>
      <c r="C1114" s="23">
        <f t="shared" si="69"/>
        <v>1640.3296</v>
      </c>
      <c r="D1114" s="23">
        <f t="shared" si="70"/>
        <v>2452.1093999999998</v>
      </c>
    </row>
    <row r="1115" spans="1:4" x14ac:dyDescent="0.3">
      <c r="A1115">
        <v>1119</v>
      </c>
      <c r="B1115" s="23">
        <f t="shared" si="68"/>
        <v>2579.9664000000002</v>
      </c>
      <c r="C1115" s="23">
        <f t="shared" si="69"/>
        <v>1641.7968000000001</v>
      </c>
      <c r="D1115" s="23">
        <f t="shared" si="70"/>
        <v>2454.3026999999997</v>
      </c>
    </row>
    <row r="1116" spans="1:4" x14ac:dyDescent="0.3">
      <c r="A1116">
        <v>1120</v>
      </c>
      <c r="B1116" s="23">
        <f t="shared" si="68"/>
        <v>2582.2719999999999</v>
      </c>
      <c r="C1116" s="23">
        <f t="shared" si="69"/>
        <v>1643.2640000000001</v>
      </c>
      <c r="D1116" s="23">
        <f t="shared" si="70"/>
        <v>2456.4959999999996</v>
      </c>
    </row>
    <row r="1117" spans="1:4" x14ac:dyDescent="0.3">
      <c r="A1117">
        <v>1121</v>
      </c>
      <c r="B1117" s="23">
        <f t="shared" si="68"/>
        <v>2584.5776000000001</v>
      </c>
      <c r="C1117" s="23">
        <f t="shared" si="69"/>
        <v>1644.7312000000002</v>
      </c>
      <c r="D1117" s="23">
        <f t="shared" si="70"/>
        <v>2458.6893</v>
      </c>
    </row>
    <row r="1118" spans="1:4" x14ac:dyDescent="0.3">
      <c r="A1118">
        <v>1122</v>
      </c>
      <c r="B1118" s="23">
        <f t="shared" si="68"/>
        <v>2586.8832000000002</v>
      </c>
      <c r="C1118" s="23">
        <f t="shared" si="69"/>
        <v>1646.1984</v>
      </c>
      <c r="D1118" s="23">
        <f t="shared" si="70"/>
        <v>2460.8825999999999</v>
      </c>
    </row>
    <row r="1119" spans="1:4" x14ac:dyDescent="0.3">
      <c r="A1119">
        <v>1123</v>
      </c>
      <c r="B1119" s="23">
        <f t="shared" si="68"/>
        <v>2589.1887999999999</v>
      </c>
      <c r="C1119" s="23">
        <f t="shared" si="69"/>
        <v>1647.6656</v>
      </c>
      <c r="D1119" s="23">
        <f t="shared" si="70"/>
        <v>2463.0758999999998</v>
      </c>
    </row>
    <row r="1120" spans="1:4" x14ac:dyDescent="0.3">
      <c r="A1120">
        <v>1124</v>
      </c>
      <c r="B1120" s="23">
        <f t="shared" si="68"/>
        <v>2591.4944</v>
      </c>
      <c r="C1120" s="23">
        <f t="shared" si="69"/>
        <v>1649.1328000000001</v>
      </c>
      <c r="D1120" s="23">
        <f t="shared" si="70"/>
        <v>2465.2691999999997</v>
      </c>
    </row>
    <row r="1121" spans="1:4" x14ac:dyDescent="0.3">
      <c r="A1121">
        <v>1125</v>
      </c>
      <c r="B1121" s="23">
        <f t="shared" si="68"/>
        <v>2593.8000000000002</v>
      </c>
      <c r="C1121" s="23">
        <f t="shared" si="69"/>
        <v>1650.6000000000001</v>
      </c>
      <c r="D1121" s="23">
        <f t="shared" si="70"/>
        <v>2467.4624999999996</v>
      </c>
    </row>
    <row r="1122" spans="1:4" x14ac:dyDescent="0.3">
      <c r="A1122">
        <v>1126</v>
      </c>
      <c r="B1122" s="23">
        <f t="shared" si="68"/>
        <v>2596.1056000000003</v>
      </c>
      <c r="C1122" s="23">
        <f t="shared" si="69"/>
        <v>1652.0672</v>
      </c>
      <c r="D1122" s="23">
        <f t="shared" si="70"/>
        <v>2469.6558</v>
      </c>
    </row>
    <row r="1123" spans="1:4" x14ac:dyDescent="0.3">
      <c r="A1123">
        <v>1127</v>
      </c>
      <c r="B1123" s="23">
        <f t="shared" si="68"/>
        <v>2598.4112</v>
      </c>
      <c r="C1123" s="23">
        <f t="shared" si="69"/>
        <v>1653.5344</v>
      </c>
      <c r="D1123" s="23">
        <f t="shared" si="70"/>
        <v>2471.8490999999999</v>
      </c>
    </row>
    <row r="1124" spans="1:4" x14ac:dyDescent="0.3">
      <c r="A1124">
        <v>1128</v>
      </c>
      <c r="B1124" s="23">
        <f t="shared" si="68"/>
        <v>2600.7168000000001</v>
      </c>
      <c r="C1124" s="23">
        <f t="shared" si="69"/>
        <v>1655.0016000000001</v>
      </c>
      <c r="D1124" s="23">
        <f t="shared" si="70"/>
        <v>2474.0423999999998</v>
      </c>
    </row>
    <row r="1125" spans="1:4" x14ac:dyDescent="0.3">
      <c r="A1125">
        <v>1129</v>
      </c>
      <c r="B1125" s="23">
        <f t="shared" si="68"/>
        <v>2603.0224000000003</v>
      </c>
      <c r="C1125" s="23">
        <f t="shared" si="69"/>
        <v>1656.4688000000001</v>
      </c>
      <c r="D1125" s="23">
        <f t="shared" si="70"/>
        <v>2476.2356999999997</v>
      </c>
    </row>
    <row r="1126" spans="1:4" x14ac:dyDescent="0.3">
      <c r="A1126">
        <v>1130</v>
      </c>
      <c r="B1126" s="23">
        <f t="shared" si="68"/>
        <v>2605.328</v>
      </c>
      <c r="C1126" s="23">
        <f t="shared" si="69"/>
        <v>1657.9360000000001</v>
      </c>
      <c r="D1126" s="23">
        <f t="shared" si="70"/>
        <v>2478.4289999999996</v>
      </c>
    </row>
    <row r="1127" spans="1:4" x14ac:dyDescent="0.3">
      <c r="A1127">
        <v>1131</v>
      </c>
      <c r="B1127" s="23">
        <f t="shared" si="68"/>
        <v>2607.6336000000001</v>
      </c>
      <c r="C1127" s="23">
        <f t="shared" si="69"/>
        <v>1659.4032</v>
      </c>
      <c r="D1127" s="23">
        <f t="shared" si="70"/>
        <v>2480.6223</v>
      </c>
    </row>
    <row r="1128" spans="1:4" x14ac:dyDescent="0.3">
      <c r="A1128">
        <v>1132</v>
      </c>
      <c r="B1128" s="23">
        <f t="shared" si="68"/>
        <v>2609.9392000000003</v>
      </c>
      <c r="C1128" s="23">
        <f t="shared" si="69"/>
        <v>1660.8704</v>
      </c>
      <c r="D1128" s="23">
        <f t="shared" si="70"/>
        <v>2482.8155999999999</v>
      </c>
    </row>
    <row r="1129" spans="1:4" x14ac:dyDescent="0.3">
      <c r="A1129">
        <v>1133</v>
      </c>
      <c r="B1129" s="23">
        <f t="shared" ref="B1129:B1192" si="71">A1129*$B$5</f>
        <v>2612.2447999999999</v>
      </c>
      <c r="C1129" s="23">
        <f t="shared" ref="C1129:C1192" si="72">A1129*$C$5</f>
        <v>1662.3376000000001</v>
      </c>
      <c r="D1129" s="23">
        <f t="shared" ref="D1129:D1192" si="73">A1129*$D$5</f>
        <v>2485.0088999999998</v>
      </c>
    </row>
    <row r="1130" spans="1:4" x14ac:dyDescent="0.3">
      <c r="A1130">
        <v>1134</v>
      </c>
      <c r="B1130" s="23">
        <f t="shared" si="71"/>
        <v>2614.5504000000001</v>
      </c>
      <c r="C1130" s="23">
        <f t="shared" si="72"/>
        <v>1663.8048000000001</v>
      </c>
      <c r="D1130" s="23">
        <f t="shared" si="73"/>
        <v>2487.2021999999997</v>
      </c>
    </row>
    <row r="1131" spans="1:4" x14ac:dyDescent="0.3">
      <c r="A1131">
        <v>1135</v>
      </c>
      <c r="B1131" s="23">
        <f t="shared" si="71"/>
        <v>2616.8560000000002</v>
      </c>
      <c r="C1131" s="23">
        <f t="shared" si="72"/>
        <v>1665.2720000000002</v>
      </c>
      <c r="D1131" s="23">
        <f t="shared" si="73"/>
        <v>2489.3954999999996</v>
      </c>
    </row>
    <row r="1132" spans="1:4" x14ac:dyDescent="0.3">
      <c r="A1132">
        <v>1136</v>
      </c>
      <c r="B1132" s="23">
        <f t="shared" si="71"/>
        <v>2619.1615999999999</v>
      </c>
      <c r="C1132" s="23">
        <f t="shared" si="72"/>
        <v>1666.7392</v>
      </c>
      <c r="D1132" s="23">
        <f t="shared" si="73"/>
        <v>2491.5888</v>
      </c>
    </row>
    <row r="1133" spans="1:4" x14ac:dyDescent="0.3">
      <c r="A1133">
        <v>1137</v>
      </c>
      <c r="B1133" s="23">
        <f t="shared" si="71"/>
        <v>2621.4672</v>
      </c>
      <c r="C1133" s="23">
        <f t="shared" si="72"/>
        <v>1668.2064</v>
      </c>
      <c r="D1133" s="23">
        <f t="shared" si="73"/>
        <v>2493.7820999999999</v>
      </c>
    </row>
    <row r="1134" spans="1:4" x14ac:dyDescent="0.3">
      <c r="A1134">
        <v>1138</v>
      </c>
      <c r="B1134" s="23">
        <f t="shared" si="71"/>
        <v>2623.7728000000002</v>
      </c>
      <c r="C1134" s="23">
        <f t="shared" si="72"/>
        <v>1669.6736000000001</v>
      </c>
      <c r="D1134" s="23">
        <f t="shared" si="73"/>
        <v>2495.9753999999998</v>
      </c>
    </row>
    <row r="1135" spans="1:4" x14ac:dyDescent="0.3">
      <c r="A1135">
        <v>1139</v>
      </c>
      <c r="B1135" s="23">
        <f t="shared" si="71"/>
        <v>2626.0784000000003</v>
      </c>
      <c r="C1135" s="23">
        <f t="shared" si="72"/>
        <v>1671.1408000000001</v>
      </c>
      <c r="D1135" s="23">
        <f t="shared" si="73"/>
        <v>2498.1686999999997</v>
      </c>
    </row>
    <row r="1136" spans="1:4" x14ac:dyDescent="0.3">
      <c r="A1136">
        <v>1140</v>
      </c>
      <c r="B1136" s="23">
        <f t="shared" si="71"/>
        <v>2628.384</v>
      </c>
      <c r="C1136" s="23">
        <f t="shared" si="72"/>
        <v>1672.6080000000002</v>
      </c>
      <c r="D1136" s="23">
        <f t="shared" si="73"/>
        <v>2500.3619999999996</v>
      </c>
    </row>
    <row r="1137" spans="1:4" x14ac:dyDescent="0.3">
      <c r="A1137">
        <v>1141</v>
      </c>
      <c r="B1137" s="23">
        <f t="shared" si="71"/>
        <v>2630.6896000000002</v>
      </c>
      <c r="C1137" s="23">
        <f t="shared" si="72"/>
        <v>1674.0752</v>
      </c>
      <c r="D1137" s="23">
        <f t="shared" si="73"/>
        <v>2502.5553</v>
      </c>
    </row>
    <row r="1138" spans="1:4" x14ac:dyDescent="0.3">
      <c r="A1138">
        <v>1142</v>
      </c>
      <c r="B1138" s="23">
        <f t="shared" si="71"/>
        <v>2632.9952000000003</v>
      </c>
      <c r="C1138" s="23">
        <f t="shared" si="72"/>
        <v>1675.5424</v>
      </c>
      <c r="D1138" s="23">
        <f t="shared" si="73"/>
        <v>2504.7485999999999</v>
      </c>
    </row>
    <row r="1139" spans="1:4" x14ac:dyDescent="0.3">
      <c r="A1139">
        <v>1143</v>
      </c>
      <c r="B1139" s="23">
        <f t="shared" si="71"/>
        <v>2635.3008</v>
      </c>
      <c r="C1139" s="23">
        <f t="shared" si="72"/>
        <v>1677.0096000000001</v>
      </c>
      <c r="D1139" s="23">
        <f t="shared" si="73"/>
        <v>2506.9418999999998</v>
      </c>
    </row>
    <row r="1140" spans="1:4" x14ac:dyDescent="0.3">
      <c r="A1140">
        <v>1144</v>
      </c>
      <c r="B1140" s="23">
        <f t="shared" si="71"/>
        <v>2637.6064000000001</v>
      </c>
      <c r="C1140" s="23">
        <f t="shared" si="72"/>
        <v>1678.4768000000001</v>
      </c>
      <c r="D1140" s="23">
        <f t="shared" si="73"/>
        <v>2509.1351999999997</v>
      </c>
    </row>
    <row r="1141" spans="1:4" x14ac:dyDescent="0.3">
      <c r="A1141">
        <v>1145</v>
      </c>
      <c r="B1141" s="23">
        <f t="shared" si="71"/>
        <v>2639.9120000000003</v>
      </c>
      <c r="C1141" s="23">
        <f t="shared" si="72"/>
        <v>1679.944</v>
      </c>
      <c r="D1141" s="23">
        <f t="shared" si="73"/>
        <v>2511.3284999999996</v>
      </c>
    </row>
    <row r="1142" spans="1:4" x14ac:dyDescent="0.3">
      <c r="A1142">
        <v>1146</v>
      </c>
      <c r="B1142" s="23">
        <f t="shared" si="71"/>
        <v>2642.2175999999999</v>
      </c>
      <c r="C1142" s="23">
        <f t="shared" si="72"/>
        <v>1681.4112</v>
      </c>
      <c r="D1142" s="23">
        <f t="shared" si="73"/>
        <v>2513.5218</v>
      </c>
    </row>
    <row r="1143" spans="1:4" x14ac:dyDescent="0.3">
      <c r="A1143">
        <v>1147</v>
      </c>
      <c r="B1143" s="23">
        <f t="shared" si="71"/>
        <v>2644.5232000000001</v>
      </c>
      <c r="C1143" s="23">
        <f t="shared" si="72"/>
        <v>1682.8784000000001</v>
      </c>
      <c r="D1143" s="23">
        <f t="shared" si="73"/>
        <v>2515.7150999999999</v>
      </c>
    </row>
    <row r="1144" spans="1:4" x14ac:dyDescent="0.3">
      <c r="A1144">
        <v>1148</v>
      </c>
      <c r="B1144" s="23">
        <f t="shared" si="71"/>
        <v>2646.8288000000002</v>
      </c>
      <c r="C1144" s="23">
        <f t="shared" si="72"/>
        <v>1684.3456000000001</v>
      </c>
      <c r="D1144" s="23">
        <f t="shared" si="73"/>
        <v>2517.9083999999998</v>
      </c>
    </row>
    <row r="1145" spans="1:4" x14ac:dyDescent="0.3">
      <c r="A1145">
        <v>1149</v>
      </c>
      <c r="B1145" s="23">
        <f t="shared" si="71"/>
        <v>2649.1343999999999</v>
      </c>
      <c r="C1145" s="23">
        <f t="shared" si="72"/>
        <v>1685.8128000000002</v>
      </c>
      <c r="D1145" s="23">
        <f t="shared" si="73"/>
        <v>2520.1016999999997</v>
      </c>
    </row>
    <row r="1146" spans="1:4" x14ac:dyDescent="0.3">
      <c r="A1146">
        <v>1150</v>
      </c>
      <c r="B1146" s="23">
        <f t="shared" si="71"/>
        <v>2651.44</v>
      </c>
      <c r="C1146" s="23">
        <f t="shared" si="72"/>
        <v>1687.28</v>
      </c>
      <c r="D1146" s="23">
        <f t="shared" si="73"/>
        <v>2522.2949999999996</v>
      </c>
    </row>
    <row r="1147" spans="1:4" x14ac:dyDescent="0.3">
      <c r="A1147">
        <v>1151</v>
      </c>
      <c r="B1147" s="23">
        <f t="shared" si="71"/>
        <v>2653.7456000000002</v>
      </c>
      <c r="C1147" s="23">
        <f t="shared" si="72"/>
        <v>1688.7472</v>
      </c>
      <c r="D1147" s="23">
        <f t="shared" si="73"/>
        <v>2524.4883</v>
      </c>
    </row>
    <row r="1148" spans="1:4" x14ac:dyDescent="0.3">
      <c r="A1148">
        <v>1152</v>
      </c>
      <c r="B1148" s="23">
        <f t="shared" si="71"/>
        <v>2656.0511999999999</v>
      </c>
      <c r="C1148" s="23">
        <f t="shared" si="72"/>
        <v>1690.2144000000001</v>
      </c>
      <c r="D1148" s="23">
        <f t="shared" si="73"/>
        <v>2526.6815999999999</v>
      </c>
    </row>
    <row r="1149" spans="1:4" x14ac:dyDescent="0.3">
      <c r="A1149">
        <v>1153</v>
      </c>
      <c r="B1149" s="23">
        <f t="shared" si="71"/>
        <v>2658.3568</v>
      </c>
      <c r="C1149" s="23">
        <f t="shared" si="72"/>
        <v>1691.6816000000001</v>
      </c>
      <c r="D1149" s="23">
        <f t="shared" si="73"/>
        <v>2528.8748999999998</v>
      </c>
    </row>
    <row r="1150" spans="1:4" x14ac:dyDescent="0.3">
      <c r="A1150">
        <v>1154</v>
      </c>
      <c r="B1150" s="23">
        <f t="shared" si="71"/>
        <v>2660.6624000000002</v>
      </c>
      <c r="C1150" s="23">
        <f t="shared" si="72"/>
        <v>1693.1488000000002</v>
      </c>
      <c r="D1150" s="23">
        <f t="shared" si="73"/>
        <v>2531.0681999999997</v>
      </c>
    </row>
    <row r="1151" spans="1:4" x14ac:dyDescent="0.3">
      <c r="A1151">
        <v>1155</v>
      </c>
      <c r="B1151" s="23">
        <f t="shared" si="71"/>
        <v>2662.9680000000003</v>
      </c>
      <c r="C1151" s="23">
        <f t="shared" si="72"/>
        <v>1694.616</v>
      </c>
      <c r="D1151" s="23">
        <f t="shared" si="73"/>
        <v>2533.2614999999996</v>
      </c>
    </row>
    <row r="1152" spans="1:4" x14ac:dyDescent="0.3">
      <c r="A1152">
        <v>1156</v>
      </c>
      <c r="B1152" s="23">
        <f t="shared" si="71"/>
        <v>2665.2736</v>
      </c>
      <c r="C1152" s="23">
        <f t="shared" si="72"/>
        <v>1696.0832</v>
      </c>
      <c r="D1152" s="23">
        <f t="shared" si="73"/>
        <v>2535.4548</v>
      </c>
    </row>
    <row r="1153" spans="1:4" x14ac:dyDescent="0.3">
      <c r="A1153">
        <v>1157</v>
      </c>
      <c r="B1153" s="23">
        <f t="shared" si="71"/>
        <v>2667.5792000000001</v>
      </c>
      <c r="C1153" s="23">
        <f t="shared" si="72"/>
        <v>1697.5504000000001</v>
      </c>
      <c r="D1153" s="23">
        <f t="shared" si="73"/>
        <v>2537.6480999999999</v>
      </c>
    </row>
    <row r="1154" spans="1:4" x14ac:dyDescent="0.3">
      <c r="A1154">
        <v>1158</v>
      </c>
      <c r="B1154" s="23">
        <f t="shared" si="71"/>
        <v>2669.8848000000003</v>
      </c>
      <c r="C1154" s="23">
        <f t="shared" si="72"/>
        <v>1699.0176000000001</v>
      </c>
      <c r="D1154" s="23">
        <f t="shared" si="73"/>
        <v>2539.8413999999998</v>
      </c>
    </row>
    <row r="1155" spans="1:4" x14ac:dyDescent="0.3">
      <c r="A1155">
        <v>1159</v>
      </c>
      <c r="B1155" s="23">
        <f t="shared" si="71"/>
        <v>2672.1904</v>
      </c>
      <c r="C1155" s="23">
        <f t="shared" si="72"/>
        <v>1700.4848000000002</v>
      </c>
      <c r="D1155" s="23">
        <f t="shared" si="73"/>
        <v>2542.0346999999997</v>
      </c>
    </row>
    <row r="1156" spans="1:4" x14ac:dyDescent="0.3">
      <c r="A1156">
        <v>1160</v>
      </c>
      <c r="B1156" s="23">
        <f t="shared" si="71"/>
        <v>2674.4960000000001</v>
      </c>
      <c r="C1156" s="23">
        <f t="shared" si="72"/>
        <v>1701.952</v>
      </c>
      <c r="D1156" s="23">
        <f t="shared" si="73"/>
        <v>2544.2279999999996</v>
      </c>
    </row>
    <row r="1157" spans="1:4" x14ac:dyDescent="0.3">
      <c r="A1157">
        <v>1161</v>
      </c>
      <c r="B1157" s="23">
        <f t="shared" si="71"/>
        <v>2676.8016000000002</v>
      </c>
      <c r="C1157" s="23">
        <f t="shared" si="72"/>
        <v>1703.4192</v>
      </c>
      <c r="D1157" s="23">
        <f t="shared" si="73"/>
        <v>2546.4213</v>
      </c>
    </row>
    <row r="1158" spans="1:4" x14ac:dyDescent="0.3">
      <c r="A1158">
        <v>1162</v>
      </c>
      <c r="B1158" s="23">
        <f t="shared" si="71"/>
        <v>2679.1071999999999</v>
      </c>
      <c r="C1158" s="23">
        <f t="shared" si="72"/>
        <v>1704.8864000000001</v>
      </c>
      <c r="D1158" s="23">
        <f t="shared" si="73"/>
        <v>2548.6145999999999</v>
      </c>
    </row>
    <row r="1159" spans="1:4" x14ac:dyDescent="0.3">
      <c r="A1159">
        <v>1163</v>
      </c>
      <c r="B1159" s="23">
        <f t="shared" si="71"/>
        <v>2681.4128000000001</v>
      </c>
      <c r="C1159" s="23">
        <f t="shared" si="72"/>
        <v>1706.3536000000001</v>
      </c>
      <c r="D1159" s="23">
        <f t="shared" si="73"/>
        <v>2550.8078999999998</v>
      </c>
    </row>
    <row r="1160" spans="1:4" x14ac:dyDescent="0.3">
      <c r="A1160">
        <v>1164</v>
      </c>
      <c r="B1160" s="23">
        <f t="shared" si="71"/>
        <v>2683.7184000000002</v>
      </c>
      <c r="C1160" s="23">
        <f t="shared" si="72"/>
        <v>1707.8208</v>
      </c>
      <c r="D1160" s="23">
        <f t="shared" si="73"/>
        <v>2553.0011999999997</v>
      </c>
    </row>
    <row r="1161" spans="1:4" x14ac:dyDescent="0.3">
      <c r="A1161">
        <v>1165</v>
      </c>
      <c r="B1161" s="23">
        <f t="shared" si="71"/>
        <v>2686.0239999999999</v>
      </c>
      <c r="C1161" s="23">
        <f t="shared" si="72"/>
        <v>1709.288</v>
      </c>
      <c r="D1161" s="23">
        <f t="shared" si="73"/>
        <v>2555.1944999999996</v>
      </c>
    </row>
    <row r="1162" spans="1:4" x14ac:dyDescent="0.3">
      <c r="A1162">
        <v>1166</v>
      </c>
      <c r="B1162" s="23">
        <f t="shared" si="71"/>
        <v>2688.3296</v>
      </c>
      <c r="C1162" s="23">
        <f t="shared" si="72"/>
        <v>1710.7552000000001</v>
      </c>
      <c r="D1162" s="23">
        <f t="shared" si="73"/>
        <v>2557.3878</v>
      </c>
    </row>
    <row r="1163" spans="1:4" x14ac:dyDescent="0.3">
      <c r="A1163">
        <v>1167</v>
      </c>
      <c r="B1163" s="23">
        <f t="shared" si="71"/>
        <v>2690.6352000000002</v>
      </c>
      <c r="C1163" s="23">
        <f t="shared" si="72"/>
        <v>1712.2224000000001</v>
      </c>
      <c r="D1163" s="23">
        <f t="shared" si="73"/>
        <v>2559.5810999999999</v>
      </c>
    </row>
    <row r="1164" spans="1:4" x14ac:dyDescent="0.3">
      <c r="A1164">
        <v>1168</v>
      </c>
      <c r="B1164" s="23">
        <f t="shared" si="71"/>
        <v>2692.9408000000003</v>
      </c>
      <c r="C1164" s="23">
        <f t="shared" si="72"/>
        <v>1713.6896000000002</v>
      </c>
      <c r="D1164" s="23">
        <f t="shared" si="73"/>
        <v>2561.7743999999998</v>
      </c>
    </row>
    <row r="1165" spans="1:4" x14ac:dyDescent="0.3">
      <c r="A1165">
        <v>1169</v>
      </c>
      <c r="B1165" s="23">
        <f t="shared" si="71"/>
        <v>2695.2464</v>
      </c>
      <c r="C1165" s="23">
        <f t="shared" si="72"/>
        <v>1715.1568</v>
      </c>
      <c r="D1165" s="23">
        <f t="shared" si="73"/>
        <v>2563.9676999999997</v>
      </c>
    </row>
    <row r="1166" spans="1:4" x14ac:dyDescent="0.3">
      <c r="A1166">
        <v>1170</v>
      </c>
      <c r="B1166" s="23">
        <f t="shared" si="71"/>
        <v>2697.5520000000001</v>
      </c>
      <c r="C1166" s="23">
        <f t="shared" si="72"/>
        <v>1716.624</v>
      </c>
      <c r="D1166" s="23">
        <f t="shared" si="73"/>
        <v>2566.1609999999996</v>
      </c>
    </row>
    <row r="1167" spans="1:4" x14ac:dyDescent="0.3">
      <c r="A1167">
        <v>1171</v>
      </c>
      <c r="B1167" s="23">
        <f t="shared" si="71"/>
        <v>2699.8576000000003</v>
      </c>
      <c r="C1167" s="23">
        <f t="shared" si="72"/>
        <v>1718.0912000000001</v>
      </c>
      <c r="D1167" s="23">
        <f t="shared" si="73"/>
        <v>2568.3543</v>
      </c>
    </row>
    <row r="1168" spans="1:4" x14ac:dyDescent="0.3">
      <c r="A1168">
        <v>1172</v>
      </c>
      <c r="B1168" s="23">
        <f t="shared" si="71"/>
        <v>2702.1632</v>
      </c>
      <c r="C1168" s="23">
        <f t="shared" si="72"/>
        <v>1719.5584000000001</v>
      </c>
      <c r="D1168" s="23">
        <f t="shared" si="73"/>
        <v>2570.5475999999999</v>
      </c>
    </row>
    <row r="1169" spans="1:4" x14ac:dyDescent="0.3">
      <c r="A1169">
        <v>1173</v>
      </c>
      <c r="B1169" s="23">
        <f t="shared" si="71"/>
        <v>2704.4688000000001</v>
      </c>
      <c r="C1169" s="23">
        <f t="shared" si="72"/>
        <v>1721.0256000000002</v>
      </c>
      <c r="D1169" s="23">
        <f t="shared" si="73"/>
        <v>2572.7408999999998</v>
      </c>
    </row>
    <row r="1170" spans="1:4" x14ac:dyDescent="0.3">
      <c r="A1170">
        <v>1174</v>
      </c>
      <c r="B1170" s="23">
        <f t="shared" si="71"/>
        <v>2706.7744000000002</v>
      </c>
      <c r="C1170" s="23">
        <f t="shared" si="72"/>
        <v>1722.4928</v>
      </c>
      <c r="D1170" s="23">
        <f t="shared" si="73"/>
        <v>2574.9341999999997</v>
      </c>
    </row>
    <row r="1171" spans="1:4" x14ac:dyDescent="0.3">
      <c r="A1171">
        <v>1175</v>
      </c>
      <c r="B1171" s="23">
        <f t="shared" si="71"/>
        <v>2709.08</v>
      </c>
      <c r="C1171" s="23">
        <f t="shared" si="72"/>
        <v>1723.96</v>
      </c>
      <c r="D1171" s="23">
        <f t="shared" si="73"/>
        <v>2577.1274999999996</v>
      </c>
    </row>
    <row r="1172" spans="1:4" x14ac:dyDescent="0.3">
      <c r="A1172">
        <v>1176</v>
      </c>
      <c r="B1172" s="23">
        <f t="shared" si="71"/>
        <v>2711.3856000000001</v>
      </c>
      <c r="C1172" s="23">
        <f t="shared" si="72"/>
        <v>1725.4272000000001</v>
      </c>
      <c r="D1172" s="23">
        <f t="shared" si="73"/>
        <v>2579.3208</v>
      </c>
    </row>
    <row r="1173" spans="1:4" x14ac:dyDescent="0.3">
      <c r="A1173">
        <v>1177</v>
      </c>
      <c r="B1173" s="23">
        <f t="shared" si="71"/>
        <v>2713.6912000000002</v>
      </c>
      <c r="C1173" s="23">
        <f t="shared" si="72"/>
        <v>1726.8944000000001</v>
      </c>
      <c r="D1173" s="23">
        <f t="shared" si="73"/>
        <v>2581.5140999999999</v>
      </c>
    </row>
    <row r="1174" spans="1:4" x14ac:dyDescent="0.3">
      <c r="A1174">
        <v>1178</v>
      </c>
      <c r="B1174" s="23">
        <f t="shared" si="71"/>
        <v>2715.9967999999999</v>
      </c>
      <c r="C1174" s="23">
        <f t="shared" si="72"/>
        <v>1728.3616000000002</v>
      </c>
      <c r="D1174" s="23">
        <f t="shared" si="73"/>
        <v>2583.7073999999998</v>
      </c>
    </row>
    <row r="1175" spans="1:4" x14ac:dyDescent="0.3">
      <c r="A1175">
        <v>1179</v>
      </c>
      <c r="B1175" s="23">
        <f t="shared" si="71"/>
        <v>2718.3024</v>
      </c>
      <c r="C1175" s="23">
        <f t="shared" si="72"/>
        <v>1729.8288</v>
      </c>
      <c r="D1175" s="23">
        <f t="shared" si="73"/>
        <v>2585.9006999999997</v>
      </c>
    </row>
    <row r="1176" spans="1:4" x14ac:dyDescent="0.3">
      <c r="A1176">
        <v>1180</v>
      </c>
      <c r="B1176" s="23">
        <f t="shared" si="71"/>
        <v>2720.6080000000002</v>
      </c>
      <c r="C1176" s="23">
        <f t="shared" si="72"/>
        <v>1731.296</v>
      </c>
      <c r="D1176" s="23">
        <f t="shared" si="73"/>
        <v>2588.0939999999996</v>
      </c>
    </row>
    <row r="1177" spans="1:4" x14ac:dyDescent="0.3">
      <c r="A1177">
        <v>1181</v>
      </c>
      <c r="B1177" s="23">
        <f t="shared" si="71"/>
        <v>2722.9136000000003</v>
      </c>
      <c r="C1177" s="23">
        <f t="shared" si="72"/>
        <v>1732.7632000000001</v>
      </c>
      <c r="D1177" s="23">
        <f t="shared" si="73"/>
        <v>2590.2873</v>
      </c>
    </row>
    <row r="1178" spans="1:4" x14ac:dyDescent="0.3">
      <c r="A1178">
        <v>1182</v>
      </c>
      <c r="B1178" s="23">
        <f t="shared" si="71"/>
        <v>2725.2192</v>
      </c>
      <c r="C1178" s="23">
        <f t="shared" si="72"/>
        <v>1734.2304000000001</v>
      </c>
      <c r="D1178" s="23">
        <f t="shared" si="73"/>
        <v>2592.4805999999999</v>
      </c>
    </row>
    <row r="1179" spans="1:4" x14ac:dyDescent="0.3">
      <c r="A1179">
        <v>1183</v>
      </c>
      <c r="B1179" s="23">
        <f t="shared" si="71"/>
        <v>2727.5248000000001</v>
      </c>
      <c r="C1179" s="23">
        <f t="shared" si="72"/>
        <v>1735.6976</v>
      </c>
      <c r="D1179" s="23">
        <f t="shared" si="73"/>
        <v>2594.6738999999998</v>
      </c>
    </row>
    <row r="1180" spans="1:4" x14ac:dyDescent="0.3">
      <c r="A1180">
        <v>1184</v>
      </c>
      <c r="B1180" s="23">
        <f t="shared" si="71"/>
        <v>2729.8304000000003</v>
      </c>
      <c r="C1180" s="23">
        <f t="shared" si="72"/>
        <v>1737.1648</v>
      </c>
      <c r="D1180" s="23">
        <f t="shared" si="73"/>
        <v>2596.8671999999997</v>
      </c>
    </row>
    <row r="1181" spans="1:4" x14ac:dyDescent="0.3">
      <c r="A1181">
        <v>1185</v>
      </c>
      <c r="B1181" s="23">
        <f t="shared" si="71"/>
        <v>2732.136</v>
      </c>
      <c r="C1181" s="23">
        <f t="shared" si="72"/>
        <v>1738.6320000000001</v>
      </c>
      <c r="D1181" s="23">
        <f t="shared" si="73"/>
        <v>2599.0604999999996</v>
      </c>
    </row>
    <row r="1182" spans="1:4" x14ac:dyDescent="0.3">
      <c r="A1182">
        <v>1186</v>
      </c>
      <c r="B1182" s="23">
        <f t="shared" si="71"/>
        <v>2734.4416000000001</v>
      </c>
      <c r="C1182" s="23">
        <f t="shared" si="72"/>
        <v>1740.0992000000001</v>
      </c>
      <c r="D1182" s="23">
        <f t="shared" si="73"/>
        <v>2601.2538</v>
      </c>
    </row>
    <row r="1183" spans="1:4" x14ac:dyDescent="0.3">
      <c r="A1183">
        <v>1187</v>
      </c>
      <c r="B1183" s="23">
        <f t="shared" si="71"/>
        <v>2736.7472000000002</v>
      </c>
      <c r="C1183" s="23">
        <f t="shared" si="72"/>
        <v>1741.5664000000002</v>
      </c>
      <c r="D1183" s="23">
        <f t="shared" si="73"/>
        <v>2603.4470999999999</v>
      </c>
    </row>
    <row r="1184" spans="1:4" x14ac:dyDescent="0.3">
      <c r="A1184">
        <v>1188</v>
      </c>
      <c r="B1184" s="23">
        <f t="shared" si="71"/>
        <v>2739.0527999999999</v>
      </c>
      <c r="C1184" s="23">
        <f t="shared" si="72"/>
        <v>1743.0336</v>
      </c>
      <c r="D1184" s="23">
        <f t="shared" si="73"/>
        <v>2605.6403999999998</v>
      </c>
    </row>
    <row r="1185" spans="1:4" x14ac:dyDescent="0.3">
      <c r="A1185">
        <v>1189</v>
      </c>
      <c r="B1185" s="23">
        <f t="shared" si="71"/>
        <v>2741.3584000000001</v>
      </c>
      <c r="C1185" s="23">
        <f t="shared" si="72"/>
        <v>1744.5008</v>
      </c>
      <c r="D1185" s="23">
        <f t="shared" si="73"/>
        <v>2607.8336999999997</v>
      </c>
    </row>
    <row r="1186" spans="1:4" x14ac:dyDescent="0.3">
      <c r="A1186">
        <v>1190</v>
      </c>
      <c r="B1186" s="23">
        <f t="shared" si="71"/>
        <v>2743.6640000000002</v>
      </c>
      <c r="C1186" s="23">
        <f t="shared" si="72"/>
        <v>1745.9680000000001</v>
      </c>
      <c r="D1186" s="23">
        <f t="shared" si="73"/>
        <v>2610.0269999999996</v>
      </c>
    </row>
    <row r="1187" spans="1:4" x14ac:dyDescent="0.3">
      <c r="A1187">
        <v>1191</v>
      </c>
      <c r="B1187" s="23">
        <f t="shared" si="71"/>
        <v>2745.9695999999999</v>
      </c>
      <c r="C1187" s="23">
        <f t="shared" si="72"/>
        <v>1747.4352000000001</v>
      </c>
      <c r="D1187" s="23">
        <f t="shared" si="73"/>
        <v>2612.2203</v>
      </c>
    </row>
    <row r="1188" spans="1:4" x14ac:dyDescent="0.3">
      <c r="A1188">
        <v>1192</v>
      </c>
      <c r="B1188" s="23">
        <f t="shared" si="71"/>
        <v>2748.2752</v>
      </c>
      <c r="C1188" s="23">
        <f t="shared" si="72"/>
        <v>1748.9024000000002</v>
      </c>
      <c r="D1188" s="23">
        <f t="shared" si="73"/>
        <v>2614.4135999999999</v>
      </c>
    </row>
    <row r="1189" spans="1:4" x14ac:dyDescent="0.3">
      <c r="A1189">
        <v>1193</v>
      </c>
      <c r="B1189" s="23">
        <f t="shared" si="71"/>
        <v>2750.5808000000002</v>
      </c>
      <c r="C1189" s="23">
        <f t="shared" si="72"/>
        <v>1750.3696</v>
      </c>
      <c r="D1189" s="23">
        <f t="shared" si="73"/>
        <v>2616.6068999999998</v>
      </c>
    </row>
    <row r="1190" spans="1:4" x14ac:dyDescent="0.3">
      <c r="A1190">
        <v>1194</v>
      </c>
      <c r="B1190" s="23">
        <f t="shared" si="71"/>
        <v>2752.8864000000003</v>
      </c>
      <c r="C1190" s="23">
        <f t="shared" si="72"/>
        <v>1751.8368</v>
      </c>
      <c r="D1190" s="23">
        <f t="shared" si="73"/>
        <v>2618.8001999999997</v>
      </c>
    </row>
    <row r="1191" spans="1:4" x14ac:dyDescent="0.3">
      <c r="A1191">
        <v>1195</v>
      </c>
      <c r="B1191" s="23">
        <f t="shared" si="71"/>
        <v>2755.192</v>
      </c>
      <c r="C1191" s="23">
        <f t="shared" si="72"/>
        <v>1753.3040000000001</v>
      </c>
      <c r="D1191" s="23">
        <f t="shared" si="73"/>
        <v>2620.9934999999996</v>
      </c>
    </row>
    <row r="1192" spans="1:4" x14ac:dyDescent="0.3">
      <c r="A1192">
        <v>1196</v>
      </c>
      <c r="B1192" s="23">
        <f t="shared" si="71"/>
        <v>2757.4976000000001</v>
      </c>
      <c r="C1192" s="23">
        <f t="shared" si="72"/>
        <v>1754.7712000000001</v>
      </c>
      <c r="D1192" s="23">
        <f t="shared" si="73"/>
        <v>2623.1867999999999</v>
      </c>
    </row>
    <row r="1193" spans="1:4" x14ac:dyDescent="0.3">
      <c r="A1193">
        <v>1197</v>
      </c>
      <c r="B1193" s="23">
        <f t="shared" ref="B1193:B1256" si="74">A1193*$B$5</f>
        <v>2759.8032000000003</v>
      </c>
      <c r="C1193" s="23">
        <f t="shared" ref="C1193:C1256" si="75">A1193*$C$5</f>
        <v>1756.2384000000002</v>
      </c>
      <c r="D1193" s="23">
        <f t="shared" ref="D1193:D1256" si="76">A1193*$D$5</f>
        <v>2625.3800999999999</v>
      </c>
    </row>
    <row r="1194" spans="1:4" x14ac:dyDescent="0.3">
      <c r="A1194">
        <v>1198</v>
      </c>
      <c r="B1194" s="23">
        <f t="shared" si="74"/>
        <v>2762.1088</v>
      </c>
      <c r="C1194" s="23">
        <f t="shared" si="75"/>
        <v>1757.7056</v>
      </c>
      <c r="D1194" s="23">
        <f t="shared" si="76"/>
        <v>2627.5733999999998</v>
      </c>
    </row>
    <row r="1195" spans="1:4" x14ac:dyDescent="0.3">
      <c r="A1195">
        <v>1199</v>
      </c>
      <c r="B1195" s="23">
        <f t="shared" si="74"/>
        <v>2764.4144000000001</v>
      </c>
      <c r="C1195" s="23">
        <f t="shared" si="75"/>
        <v>1759.1728000000001</v>
      </c>
      <c r="D1195" s="23">
        <f t="shared" si="76"/>
        <v>2629.7666999999997</v>
      </c>
    </row>
    <row r="1196" spans="1:4" x14ac:dyDescent="0.3">
      <c r="A1196">
        <v>1200</v>
      </c>
      <c r="B1196" s="23">
        <f t="shared" si="74"/>
        <v>2766.7200000000003</v>
      </c>
      <c r="C1196" s="23">
        <f t="shared" si="75"/>
        <v>1760.64</v>
      </c>
      <c r="D1196" s="23">
        <f t="shared" si="76"/>
        <v>2631.9599999999996</v>
      </c>
    </row>
    <row r="1197" spans="1:4" x14ac:dyDescent="0.3">
      <c r="A1197">
        <v>1201</v>
      </c>
      <c r="B1197" s="23">
        <f t="shared" si="74"/>
        <v>2769.0255999999999</v>
      </c>
      <c r="C1197" s="23">
        <f t="shared" si="75"/>
        <v>1762.1072000000001</v>
      </c>
      <c r="D1197" s="23">
        <f t="shared" si="76"/>
        <v>2634.1532999999999</v>
      </c>
    </row>
    <row r="1198" spans="1:4" x14ac:dyDescent="0.3">
      <c r="A1198">
        <v>1202</v>
      </c>
      <c r="B1198" s="23">
        <f t="shared" si="74"/>
        <v>2771.3312000000001</v>
      </c>
      <c r="C1198" s="23">
        <f t="shared" si="75"/>
        <v>1763.5744</v>
      </c>
      <c r="D1198" s="23">
        <f t="shared" si="76"/>
        <v>2636.3465999999999</v>
      </c>
    </row>
    <row r="1199" spans="1:4" x14ac:dyDescent="0.3">
      <c r="A1199">
        <v>1203</v>
      </c>
      <c r="B1199" s="23">
        <f t="shared" si="74"/>
        <v>2773.6368000000002</v>
      </c>
      <c r="C1199" s="23">
        <f t="shared" si="75"/>
        <v>1765.0416</v>
      </c>
      <c r="D1199" s="23">
        <f t="shared" si="76"/>
        <v>2638.5398999999998</v>
      </c>
    </row>
    <row r="1200" spans="1:4" x14ac:dyDescent="0.3">
      <c r="A1200">
        <v>1204</v>
      </c>
      <c r="B1200" s="23">
        <f t="shared" si="74"/>
        <v>2775.9423999999999</v>
      </c>
      <c r="C1200" s="23">
        <f t="shared" si="75"/>
        <v>1766.5088000000001</v>
      </c>
      <c r="D1200" s="23">
        <f t="shared" si="76"/>
        <v>2640.7331999999997</v>
      </c>
    </row>
    <row r="1201" spans="1:4" x14ac:dyDescent="0.3">
      <c r="A1201">
        <v>1205</v>
      </c>
      <c r="B1201" s="23">
        <f t="shared" si="74"/>
        <v>2778.248</v>
      </c>
      <c r="C1201" s="23">
        <f t="shared" si="75"/>
        <v>1767.9760000000001</v>
      </c>
      <c r="D1201" s="23">
        <f t="shared" si="76"/>
        <v>2642.9264999999996</v>
      </c>
    </row>
    <row r="1202" spans="1:4" x14ac:dyDescent="0.3">
      <c r="A1202">
        <v>1206</v>
      </c>
      <c r="B1202" s="23">
        <f t="shared" si="74"/>
        <v>2780.5536000000002</v>
      </c>
      <c r="C1202" s="23">
        <f t="shared" si="75"/>
        <v>1769.4432000000002</v>
      </c>
      <c r="D1202" s="23">
        <f t="shared" si="76"/>
        <v>2645.1197999999999</v>
      </c>
    </row>
    <row r="1203" spans="1:4" x14ac:dyDescent="0.3">
      <c r="A1203">
        <v>1207</v>
      </c>
      <c r="B1203" s="23">
        <f t="shared" si="74"/>
        <v>2782.8592000000003</v>
      </c>
      <c r="C1203" s="23">
        <f t="shared" si="75"/>
        <v>1770.9104</v>
      </c>
      <c r="D1203" s="23">
        <f t="shared" si="76"/>
        <v>2647.3130999999998</v>
      </c>
    </row>
    <row r="1204" spans="1:4" x14ac:dyDescent="0.3">
      <c r="A1204">
        <v>1208</v>
      </c>
      <c r="B1204" s="23">
        <f t="shared" si="74"/>
        <v>2785.1648</v>
      </c>
      <c r="C1204" s="23">
        <f t="shared" si="75"/>
        <v>1772.3776</v>
      </c>
      <c r="D1204" s="23">
        <f t="shared" si="76"/>
        <v>2649.5063999999998</v>
      </c>
    </row>
    <row r="1205" spans="1:4" x14ac:dyDescent="0.3">
      <c r="A1205">
        <v>1209</v>
      </c>
      <c r="B1205" s="23">
        <f t="shared" si="74"/>
        <v>2787.4704000000002</v>
      </c>
      <c r="C1205" s="23">
        <f t="shared" si="75"/>
        <v>1773.8448000000001</v>
      </c>
      <c r="D1205" s="23">
        <f t="shared" si="76"/>
        <v>2651.6996999999997</v>
      </c>
    </row>
    <row r="1206" spans="1:4" x14ac:dyDescent="0.3">
      <c r="A1206">
        <v>1210</v>
      </c>
      <c r="B1206" s="23">
        <f t="shared" si="74"/>
        <v>2789.7760000000003</v>
      </c>
      <c r="C1206" s="23">
        <f t="shared" si="75"/>
        <v>1775.3120000000001</v>
      </c>
      <c r="D1206" s="23">
        <f t="shared" si="76"/>
        <v>2653.8929999999996</v>
      </c>
    </row>
    <row r="1207" spans="1:4" x14ac:dyDescent="0.3">
      <c r="A1207">
        <v>1211</v>
      </c>
      <c r="B1207" s="23">
        <f t="shared" si="74"/>
        <v>2792.0816</v>
      </c>
      <c r="C1207" s="23">
        <f t="shared" si="75"/>
        <v>1776.7792000000002</v>
      </c>
      <c r="D1207" s="23">
        <f t="shared" si="76"/>
        <v>2656.0862999999999</v>
      </c>
    </row>
    <row r="1208" spans="1:4" x14ac:dyDescent="0.3">
      <c r="A1208">
        <v>1212</v>
      </c>
      <c r="B1208" s="23">
        <f t="shared" si="74"/>
        <v>2794.3872000000001</v>
      </c>
      <c r="C1208" s="23">
        <f t="shared" si="75"/>
        <v>1778.2464</v>
      </c>
      <c r="D1208" s="23">
        <f t="shared" si="76"/>
        <v>2658.2795999999998</v>
      </c>
    </row>
    <row r="1209" spans="1:4" x14ac:dyDescent="0.3">
      <c r="A1209">
        <v>1213</v>
      </c>
      <c r="B1209" s="23">
        <f t="shared" si="74"/>
        <v>2796.6928000000003</v>
      </c>
      <c r="C1209" s="23">
        <f t="shared" si="75"/>
        <v>1779.7136</v>
      </c>
      <c r="D1209" s="23">
        <f t="shared" si="76"/>
        <v>2660.4728999999998</v>
      </c>
    </row>
    <row r="1210" spans="1:4" x14ac:dyDescent="0.3">
      <c r="A1210">
        <v>1214</v>
      </c>
      <c r="B1210" s="23">
        <f t="shared" si="74"/>
        <v>2798.9983999999999</v>
      </c>
      <c r="C1210" s="23">
        <f t="shared" si="75"/>
        <v>1781.1808000000001</v>
      </c>
      <c r="D1210" s="23">
        <f t="shared" si="76"/>
        <v>2662.6661999999997</v>
      </c>
    </row>
    <row r="1211" spans="1:4" x14ac:dyDescent="0.3">
      <c r="A1211">
        <v>1215</v>
      </c>
      <c r="B1211" s="23">
        <f t="shared" si="74"/>
        <v>2801.3040000000001</v>
      </c>
      <c r="C1211" s="23">
        <f t="shared" si="75"/>
        <v>1782.6480000000001</v>
      </c>
      <c r="D1211" s="23">
        <f t="shared" si="76"/>
        <v>2664.8594999999996</v>
      </c>
    </row>
    <row r="1212" spans="1:4" x14ac:dyDescent="0.3">
      <c r="A1212">
        <v>1216</v>
      </c>
      <c r="B1212" s="23">
        <f t="shared" si="74"/>
        <v>2803.6096000000002</v>
      </c>
      <c r="C1212" s="23">
        <f t="shared" si="75"/>
        <v>1784.1152000000002</v>
      </c>
      <c r="D1212" s="23">
        <f t="shared" si="76"/>
        <v>2667.0527999999999</v>
      </c>
    </row>
    <row r="1213" spans="1:4" x14ac:dyDescent="0.3">
      <c r="A1213">
        <v>1217</v>
      </c>
      <c r="B1213" s="23">
        <f t="shared" si="74"/>
        <v>2805.9151999999999</v>
      </c>
      <c r="C1213" s="23">
        <f t="shared" si="75"/>
        <v>1785.5824</v>
      </c>
      <c r="D1213" s="23">
        <f t="shared" si="76"/>
        <v>2669.2460999999998</v>
      </c>
    </row>
    <row r="1214" spans="1:4" x14ac:dyDescent="0.3">
      <c r="A1214">
        <v>1218</v>
      </c>
      <c r="B1214" s="23">
        <f t="shared" si="74"/>
        <v>2808.2208000000001</v>
      </c>
      <c r="C1214" s="23">
        <f t="shared" si="75"/>
        <v>1787.0496000000001</v>
      </c>
      <c r="D1214" s="23">
        <f t="shared" si="76"/>
        <v>2671.4393999999998</v>
      </c>
    </row>
    <row r="1215" spans="1:4" x14ac:dyDescent="0.3">
      <c r="A1215">
        <v>1219</v>
      </c>
      <c r="B1215" s="23">
        <f t="shared" si="74"/>
        <v>2810.5264000000002</v>
      </c>
      <c r="C1215" s="23">
        <f t="shared" si="75"/>
        <v>1788.5168000000001</v>
      </c>
      <c r="D1215" s="23">
        <f t="shared" si="76"/>
        <v>2673.6326999999997</v>
      </c>
    </row>
    <row r="1216" spans="1:4" x14ac:dyDescent="0.3">
      <c r="A1216">
        <v>1220</v>
      </c>
      <c r="B1216" s="23">
        <f t="shared" si="74"/>
        <v>2812.8320000000003</v>
      </c>
      <c r="C1216" s="23">
        <f t="shared" si="75"/>
        <v>1789.9840000000002</v>
      </c>
      <c r="D1216" s="23">
        <f t="shared" si="76"/>
        <v>2675.8259999999996</v>
      </c>
    </row>
    <row r="1217" spans="1:4" x14ac:dyDescent="0.3">
      <c r="A1217">
        <v>1221</v>
      </c>
      <c r="B1217" s="23">
        <f t="shared" si="74"/>
        <v>2815.1376</v>
      </c>
      <c r="C1217" s="23">
        <f t="shared" si="75"/>
        <v>1791.4512</v>
      </c>
      <c r="D1217" s="23">
        <f t="shared" si="76"/>
        <v>2678.0192999999999</v>
      </c>
    </row>
    <row r="1218" spans="1:4" x14ac:dyDescent="0.3">
      <c r="A1218">
        <v>1222</v>
      </c>
      <c r="B1218" s="23">
        <f t="shared" si="74"/>
        <v>2817.4432000000002</v>
      </c>
      <c r="C1218" s="23">
        <f t="shared" si="75"/>
        <v>1792.9184</v>
      </c>
      <c r="D1218" s="23">
        <f t="shared" si="76"/>
        <v>2680.2125999999998</v>
      </c>
    </row>
    <row r="1219" spans="1:4" x14ac:dyDescent="0.3">
      <c r="A1219">
        <v>1223</v>
      </c>
      <c r="B1219" s="23">
        <f t="shared" si="74"/>
        <v>2819.7488000000003</v>
      </c>
      <c r="C1219" s="23">
        <f t="shared" si="75"/>
        <v>1794.3856000000001</v>
      </c>
      <c r="D1219" s="23">
        <f t="shared" si="76"/>
        <v>2682.4058999999997</v>
      </c>
    </row>
    <row r="1220" spans="1:4" x14ac:dyDescent="0.3">
      <c r="A1220">
        <v>1224</v>
      </c>
      <c r="B1220" s="23">
        <f t="shared" si="74"/>
        <v>2822.0544</v>
      </c>
      <c r="C1220" s="23">
        <f t="shared" si="75"/>
        <v>1795.8528000000001</v>
      </c>
      <c r="D1220" s="23">
        <f t="shared" si="76"/>
        <v>2684.5991999999997</v>
      </c>
    </row>
    <row r="1221" spans="1:4" x14ac:dyDescent="0.3">
      <c r="A1221">
        <v>1225</v>
      </c>
      <c r="B1221" s="23">
        <f t="shared" si="74"/>
        <v>2824.36</v>
      </c>
      <c r="C1221" s="23">
        <f t="shared" si="75"/>
        <v>1797.3200000000002</v>
      </c>
      <c r="D1221" s="23">
        <f t="shared" si="76"/>
        <v>2686.7924999999996</v>
      </c>
    </row>
    <row r="1222" spans="1:4" x14ac:dyDescent="0.3">
      <c r="A1222">
        <v>1226</v>
      </c>
      <c r="B1222" s="23">
        <f t="shared" si="74"/>
        <v>2826.6656000000003</v>
      </c>
      <c r="C1222" s="23">
        <f t="shared" si="75"/>
        <v>1798.7872</v>
      </c>
      <c r="D1222" s="23">
        <f t="shared" si="76"/>
        <v>2688.9857999999999</v>
      </c>
    </row>
    <row r="1223" spans="1:4" x14ac:dyDescent="0.3">
      <c r="A1223">
        <v>1227</v>
      </c>
      <c r="B1223" s="23">
        <f t="shared" si="74"/>
        <v>2828.9712</v>
      </c>
      <c r="C1223" s="23">
        <f t="shared" si="75"/>
        <v>1800.2544</v>
      </c>
      <c r="D1223" s="23">
        <f t="shared" si="76"/>
        <v>2691.1790999999998</v>
      </c>
    </row>
    <row r="1224" spans="1:4" x14ac:dyDescent="0.3">
      <c r="A1224">
        <v>1228</v>
      </c>
      <c r="B1224" s="23">
        <f t="shared" si="74"/>
        <v>2831.2768000000001</v>
      </c>
      <c r="C1224" s="23">
        <f t="shared" si="75"/>
        <v>1801.7216000000001</v>
      </c>
      <c r="D1224" s="23">
        <f t="shared" si="76"/>
        <v>2693.3723999999997</v>
      </c>
    </row>
    <row r="1225" spans="1:4" x14ac:dyDescent="0.3">
      <c r="A1225">
        <v>1229</v>
      </c>
      <c r="B1225" s="23">
        <f t="shared" si="74"/>
        <v>2833.5824000000002</v>
      </c>
      <c r="C1225" s="23">
        <f t="shared" si="75"/>
        <v>1803.1888000000001</v>
      </c>
      <c r="D1225" s="23">
        <f t="shared" si="76"/>
        <v>2695.5656999999997</v>
      </c>
    </row>
    <row r="1226" spans="1:4" x14ac:dyDescent="0.3">
      <c r="A1226">
        <v>1230</v>
      </c>
      <c r="B1226" s="23">
        <f t="shared" si="74"/>
        <v>2835.8879999999999</v>
      </c>
      <c r="C1226" s="23">
        <f t="shared" si="75"/>
        <v>1804.6560000000002</v>
      </c>
      <c r="D1226" s="23">
        <f t="shared" si="76"/>
        <v>2697.7589999999996</v>
      </c>
    </row>
    <row r="1227" spans="1:4" x14ac:dyDescent="0.3">
      <c r="A1227">
        <v>1231</v>
      </c>
      <c r="B1227" s="23">
        <f t="shared" si="74"/>
        <v>2838.1936000000001</v>
      </c>
      <c r="C1227" s="23">
        <f t="shared" si="75"/>
        <v>1806.1232</v>
      </c>
      <c r="D1227" s="23">
        <f t="shared" si="76"/>
        <v>2699.9522999999999</v>
      </c>
    </row>
    <row r="1228" spans="1:4" x14ac:dyDescent="0.3">
      <c r="A1228">
        <v>1232</v>
      </c>
      <c r="B1228" s="23">
        <f t="shared" si="74"/>
        <v>2840.4992000000002</v>
      </c>
      <c r="C1228" s="23">
        <f t="shared" si="75"/>
        <v>1807.5904</v>
      </c>
      <c r="D1228" s="23">
        <f t="shared" si="76"/>
        <v>2702.1455999999998</v>
      </c>
    </row>
    <row r="1229" spans="1:4" x14ac:dyDescent="0.3">
      <c r="A1229">
        <v>1233</v>
      </c>
      <c r="B1229" s="23">
        <f t="shared" si="74"/>
        <v>2842.8048000000003</v>
      </c>
      <c r="C1229" s="23">
        <f t="shared" si="75"/>
        <v>1809.0576000000001</v>
      </c>
      <c r="D1229" s="23">
        <f t="shared" si="76"/>
        <v>2704.3388999999997</v>
      </c>
    </row>
    <row r="1230" spans="1:4" x14ac:dyDescent="0.3">
      <c r="A1230">
        <v>1234</v>
      </c>
      <c r="B1230" s="23">
        <f t="shared" si="74"/>
        <v>2845.1104</v>
      </c>
      <c r="C1230" s="23">
        <f t="shared" si="75"/>
        <v>1810.5248000000001</v>
      </c>
      <c r="D1230" s="23">
        <f t="shared" si="76"/>
        <v>2706.5321999999996</v>
      </c>
    </row>
    <row r="1231" spans="1:4" x14ac:dyDescent="0.3">
      <c r="A1231">
        <v>1235</v>
      </c>
      <c r="B1231" s="23">
        <f t="shared" si="74"/>
        <v>2847.4160000000002</v>
      </c>
      <c r="C1231" s="23">
        <f t="shared" si="75"/>
        <v>1811.992</v>
      </c>
      <c r="D1231" s="23">
        <f t="shared" si="76"/>
        <v>2708.7254999999996</v>
      </c>
    </row>
    <row r="1232" spans="1:4" x14ac:dyDescent="0.3">
      <c r="A1232">
        <v>1236</v>
      </c>
      <c r="B1232" s="23">
        <f t="shared" si="74"/>
        <v>2849.7216000000003</v>
      </c>
      <c r="C1232" s="23">
        <f t="shared" si="75"/>
        <v>1813.4592</v>
      </c>
      <c r="D1232" s="23">
        <f t="shared" si="76"/>
        <v>2710.9187999999999</v>
      </c>
    </row>
    <row r="1233" spans="1:4" x14ac:dyDescent="0.3">
      <c r="A1233">
        <v>1237</v>
      </c>
      <c r="B1233" s="23">
        <f t="shared" si="74"/>
        <v>2852.0272</v>
      </c>
      <c r="C1233" s="23">
        <f t="shared" si="75"/>
        <v>1814.9264000000001</v>
      </c>
      <c r="D1233" s="23">
        <f t="shared" si="76"/>
        <v>2713.1120999999998</v>
      </c>
    </row>
    <row r="1234" spans="1:4" x14ac:dyDescent="0.3">
      <c r="A1234">
        <v>1238</v>
      </c>
      <c r="B1234" s="23">
        <f t="shared" si="74"/>
        <v>2854.3328000000001</v>
      </c>
      <c r="C1234" s="23">
        <f t="shared" si="75"/>
        <v>1816.3936000000001</v>
      </c>
      <c r="D1234" s="23">
        <f t="shared" si="76"/>
        <v>2715.3053999999997</v>
      </c>
    </row>
    <row r="1235" spans="1:4" x14ac:dyDescent="0.3">
      <c r="A1235">
        <v>1239</v>
      </c>
      <c r="B1235" s="23">
        <f t="shared" si="74"/>
        <v>2856.6384000000003</v>
      </c>
      <c r="C1235" s="23">
        <f t="shared" si="75"/>
        <v>1817.8608000000002</v>
      </c>
      <c r="D1235" s="23">
        <f t="shared" si="76"/>
        <v>2717.4986999999996</v>
      </c>
    </row>
    <row r="1236" spans="1:4" x14ac:dyDescent="0.3">
      <c r="A1236">
        <v>1240</v>
      </c>
      <c r="B1236" s="23">
        <f t="shared" si="74"/>
        <v>2858.944</v>
      </c>
      <c r="C1236" s="23">
        <f t="shared" si="75"/>
        <v>1819.328</v>
      </c>
      <c r="D1236" s="23">
        <f t="shared" si="76"/>
        <v>2719.6919999999996</v>
      </c>
    </row>
    <row r="1237" spans="1:4" x14ac:dyDescent="0.3">
      <c r="A1237">
        <v>1241</v>
      </c>
      <c r="B1237" s="23">
        <f t="shared" si="74"/>
        <v>2861.2496000000001</v>
      </c>
      <c r="C1237" s="23">
        <f t="shared" si="75"/>
        <v>1820.7952</v>
      </c>
      <c r="D1237" s="23">
        <f t="shared" si="76"/>
        <v>2721.8852999999999</v>
      </c>
    </row>
    <row r="1238" spans="1:4" x14ac:dyDescent="0.3">
      <c r="A1238">
        <v>1242</v>
      </c>
      <c r="B1238" s="23">
        <f t="shared" si="74"/>
        <v>2863.5552000000002</v>
      </c>
      <c r="C1238" s="23">
        <f t="shared" si="75"/>
        <v>1822.2624000000001</v>
      </c>
      <c r="D1238" s="23">
        <f t="shared" si="76"/>
        <v>2724.0785999999998</v>
      </c>
    </row>
    <row r="1239" spans="1:4" x14ac:dyDescent="0.3">
      <c r="A1239">
        <v>1243</v>
      </c>
      <c r="B1239" s="23">
        <f t="shared" si="74"/>
        <v>2865.8607999999999</v>
      </c>
      <c r="C1239" s="23">
        <f t="shared" si="75"/>
        <v>1823.7296000000001</v>
      </c>
      <c r="D1239" s="23">
        <f t="shared" si="76"/>
        <v>2726.2718999999997</v>
      </c>
    </row>
    <row r="1240" spans="1:4" x14ac:dyDescent="0.3">
      <c r="A1240">
        <v>1244</v>
      </c>
      <c r="B1240" s="23">
        <f t="shared" si="74"/>
        <v>2868.1664000000001</v>
      </c>
      <c r="C1240" s="23">
        <f t="shared" si="75"/>
        <v>1825.1968000000002</v>
      </c>
      <c r="D1240" s="23">
        <f t="shared" si="76"/>
        <v>2728.4651999999996</v>
      </c>
    </row>
    <row r="1241" spans="1:4" x14ac:dyDescent="0.3">
      <c r="A1241">
        <v>1245</v>
      </c>
      <c r="B1241" s="23">
        <f t="shared" si="74"/>
        <v>2870.4720000000002</v>
      </c>
      <c r="C1241" s="23">
        <f t="shared" si="75"/>
        <v>1826.664</v>
      </c>
      <c r="D1241" s="23">
        <f t="shared" si="76"/>
        <v>2730.6584999999995</v>
      </c>
    </row>
    <row r="1242" spans="1:4" x14ac:dyDescent="0.3">
      <c r="A1242">
        <v>1246</v>
      </c>
      <c r="B1242" s="23">
        <f t="shared" si="74"/>
        <v>2872.7775999999999</v>
      </c>
      <c r="C1242" s="23">
        <f t="shared" si="75"/>
        <v>1828.1312</v>
      </c>
      <c r="D1242" s="23">
        <f t="shared" si="76"/>
        <v>2732.8517999999999</v>
      </c>
    </row>
    <row r="1243" spans="1:4" x14ac:dyDescent="0.3">
      <c r="A1243">
        <v>1247</v>
      </c>
      <c r="B1243" s="23">
        <f t="shared" si="74"/>
        <v>2875.0832</v>
      </c>
      <c r="C1243" s="23">
        <f t="shared" si="75"/>
        <v>1829.5984000000001</v>
      </c>
      <c r="D1243" s="23">
        <f t="shared" si="76"/>
        <v>2735.0450999999998</v>
      </c>
    </row>
    <row r="1244" spans="1:4" x14ac:dyDescent="0.3">
      <c r="A1244">
        <v>1248</v>
      </c>
      <c r="B1244" s="23">
        <f t="shared" si="74"/>
        <v>2877.3888000000002</v>
      </c>
      <c r="C1244" s="23">
        <f t="shared" si="75"/>
        <v>1831.0656000000001</v>
      </c>
      <c r="D1244" s="23">
        <f t="shared" si="76"/>
        <v>2737.2383999999997</v>
      </c>
    </row>
    <row r="1245" spans="1:4" x14ac:dyDescent="0.3">
      <c r="A1245">
        <v>1249</v>
      </c>
      <c r="B1245" s="23">
        <f t="shared" si="74"/>
        <v>2879.6944000000003</v>
      </c>
      <c r="C1245" s="23">
        <f t="shared" si="75"/>
        <v>1832.5328000000002</v>
      </c>
      <c r="D1245" s="23">
        <f t="shared" si="76"/>
        <v>2739.4316999999996</v>
      </c>
    </row>
    <row r="1246" spans="1:4" x14ac:dyDescent="0.3">
      <c r="A1246">
        <v>1250</v>
      </c>
      <c r="B1246" s="23">
        <f t="shared" si="74"/>
        <v>2882</v>
      </c>
      <c r="C1246" s="23">
        <f t="shared" si="75"/>
        <v>1834</v>
      </c>
      <c r="D1246" s="23">
        <f t="shared" si="76"/>
        <v>2741.6249999999995</v>
      </c>
    </row>
    <row r="1247" spans="1:4" x14ac:dyDescent="0.3">
      <c r="A1247">
        <v>1251</v>
      </c>
      <c r="B1247" s="23">
        <f t="shared" si="74"/>
        <v>2884.3056000000001</v>
      </c>
      <c r="C1247" s="23">
        <f t="shared" si="75"/>
        <v>1835.4672</v>
      </c>
      <c r="D1247" s="23">
        <f t="shared" si="76"/>
        <v>2743.8182999999999</v>
      </c>
    </row>
    <row r="1248" spans="1:4" x14ac:dyDescent="0.3">
      <c r="A1248">
        <v>1252</v>
      </c>
      <c r="B1248" s="23">
        <f t="shared" si="74"/>
        <v>2886.6112000000003</v>
      </c>
      <c r="C1248" s="23">
        <f t="shared" si="75"/>
        <v>1836.9344000000001</v>
      </c>
      <c r="D1248" s="23">
        <f t="shared" si="76"/>
        <v>2746.0115999999998</v>
      </c>
    </row>
    <row r="1249" spans="1:4" x14ac:dyDescent="0.3">
      <c r="A1249">
        <v>1253</v>
      </c>
      <c r="B1249" s="23">
        <f t="shared" si="74"/>
        <v>2888.9168</v>
      </c>
      <c r="C1249" s="23">
        <f t="shared" si="75"/>
        <v>1838.4016000000001</v>
      </c>
      <c r="D1249" s="23">
        <f t="shared" si="76"/>
        <v>2748.2048999999997</v>
      </c>
    </row>
    <row r="1250" spans="1:4" x14ac:dyDescent="0.3">
      <c r="A1250">
        <v>1254</v>
      </c>
      <c r="B1250" s="23">
        <f t="shared" si="74"/>
        <v>2891.2224000000001</v>
      </c>
      <c r="C1250" s="23">
        <f t="shared" si="75"/>
        <v>1839.8688</v>
      </c>
      <c r="D1250" s="23">
        <f t="shared" si="76"/>
        <v>2750.3981999999996</v>
      </c>
    </row>
    <row r="1251" spans="1:4" x14ac:dyDescent="0.3">
      <c r="A1251">
        <v>1255</v>
      </c>
      <c r="B1251" s="23">
        <f t="shared" si="74"/>
        <v>2893.5280000000002</v>
      </c>
      <c r="C1251" s="23">
        <f t="shared" si="75"/>
        <v>1841.336</v>
      </c>
      <c r="D1251" s="23">
        <f t="shared" si="76"/>
        <v>2752.5914999999995</v>
      </c>
    </row>
    <row r="1252" spans="1:4" x14ac:dyDescent="0.3">
      <c r="A1252">
        <v>1256</v>
      </c>
      <c r="B1252" s="23">
        <f t="shared" si="74"/>
        <v>2895.8335999999999</v>
      </c>
      <c r="C1252" s="23">
        <f t="shared" si="75"/>
        <v>1842.8032000000001</v>
      </c>
      <c r="D1252" s="23">
        <f t="shared" si="76"/>
        <v>2754.7847999999999</v>
      </c>
    </row>
    <row r="1253" spans="1:4" x14ac:dyDescent="0.3">
      <c r="A1253">
        <v>1257</v>
      </c>
      <c r="B1253" s="23">
        <f t="shared" si="74"/>
        <v>2898.1392000000001</v>
      </c>
      <c r="C1253" s="23">
        <f t="shared" si="75"/>
        <v>1844.2704000000001</v>
      </c>
      <c r="D1253" s="23">
        <f t="shared" si="76"/>
        <v>2756.9780999999998</v>
      </c>
    </row>
    <row r="1254" spans="1:4" x14ac:dyDescent="0.3">
      <c r="A1254">
        <v>1258</v>
      </c>
      <c r="B1254" s="23">
        <f t="shared" si="74"/>
        <v>2900.4448000000002</v>
      </c>
      <c r="C1254" s="23">
        <f t="shared" si="75"/>
        <v>1845.7376000000002</v>
      </c>
      <c r="D1254" s="23">
        <f t="shared" si="76"/>
        <v>2759.1713999999997</v>
      </c>
    </row>
    <row r="1255" spans="1:4" x14ac:dyDescent="0.3">
      <c r="A1255">
        <v>1259</v>
      </c>
      <c r="B1255" s="23">
        <f t="shared" si="74"/>
        <v>2902.7503999999999</v>
      </c>
      <c r="C1255" s="23">
        <f t="shared" si="75"/>
        <v>1847.2048</v>
      </c>
      <c r="D1255" s="23">
        <f t="shared" si="76"/>
        <v>2761.3646999999996</v>
      </c>
    </row>
    <row r="1256" spans="1:4" x14ac:dyDescent="0.3">
      <c r="A1256">
        <v>1260</v>
      </c>
      <c r="B1256" s="23">
        <f t="shared" si="74"/>
        <v>2905.056</v>
      </c>
      <c r="C1256" s="23">
        <f t="shared" si="75"/>
        <v>1848.672</v>
      </c>
      <c r="D1256" s="23">
        <f t="shared" si="76"/>
        <v>2763.5579999999995</v>
      </c>
    </row>
    <row r="1257" spans="1:4" x14ac:dyDescent="0.3">
      <c r="A1257">
        <v>1261</v>
      </c>
      <c r="B1257" s="23">
        <f t="shared" ref="B1257:B1320" si="77">A1257*$B$5</f>
        <v>2907.3616000000002</v>
      </c>
      <c r="C1257" s="23">
        <f t="shared" ref="C1257:C1320" si="78">A1257*$C$5</f>
        <v>1850.1392000000001</v>
      </c>
      <c r="D1257" s="23">
        <f t="shared" ref="D1257:D1320" si="79">A1257*$D$5</f>
        <v>2765.7512999999999</v>
      </c>
    </row>
    <row r="1258" spans="1:4" x14ac:dyDescent="0.3">
      <c r="A1258">
        <v>1262</v>
      </c>
      <c r="B1258" s="23">
        <f t="shared" si="77"/>
        <v>2909.6672000000003</v>
      </c>
      <c r="C1258" s="23">
        <f t="shared" si="78"/>
        <v>1851.6064000000001</v>
      </c>
      <c r="D1258" s="23">
        <f t="shared" si="79"/>
        <v>2767.9445999999998</v>
      </c>
    </row>
    <row r="1259" spans="1:4" x14ac:dyDescent="0.3">
      <c r="A1259">
        <v>1263</v>
      </c>
      <c r="B1259" s="23">
        <f t="shared" si="77"/>
        <v>2911.9728</v>
      </c>
      <c r="C1259" s="23">
        <f t="shared" si="78"/>
        <v>1853.0736000000002</v>
      </c>
      <c r="D1259" s="23">
        <f t="shared" si="79"/>
        <v>2770.1378999999997</v>
      </c>
    </row>
    <row r="1260" spans="1:4" x14ac:dyDescent="0.3">
      <c r="A1260">
        <v>1264</v>
      </c>
      <c r="B1260" s="23">
        <f t="shared" si="77"/>
        <v>2914.2784000000001</v>
      </c>
      <c r="C1260" s="23">
        <f t="shared" si="78"/>
        <v>1854.5408</v>
      </c>
      <c r="D1260" s="23">
        <f t="shared" si="79"/>
        <v>2772.3311999999996</v>
      </c>
    </row>
    <row r="1261" spans="1:4" x14ac:dyDescent="0.3">
      <c r="A1261">
        <v>1265</v>
      </c>
      <c r="B1261" s="23">
        <f t="shared" si="77"/>
        <v>2916.5840000000003</v>
      </c>
      <c r="C1261" s="23">
        <f t="shared" si="78"/>
        <v>1856.008</v>
      </c>
      <c r="D1261" s="23">
        <f t="shared" si="79"/>
        <v>2774.5244999999995</v>
      </c>
    </row>
    <row r="1262" spans="1:4" x14ac:dyDescent="0.3">
      <c r="A1262">
        <v>1266</v>
      </c>
      <c r="B1262" s="23">
        <f t="shared" si="77"/>
        <v>2918.8896</v>
      </c>
      <c r="C1262" s="23">
        <f t="shared" si="78"/>
        <v>1857.4752000000001</v>
      </c>
      <c r="D1262" s="23">
        <f t="shared" si="79"/>
        <v>2776.7177999999999</v>
      </c>
    </row>
    <row r="1263" spans="1:4" x14ac:dyDescent="0.3">
      <c r="A1263">
        <v>1267</v>
      </c>
      <c r="B1263" s="23">
        <f t="shared" si="77"/>
        <v>2921.1952000000001</v>
      </c>
      <c r="C1263" s="23">
        <f t="shared" si="78"/>
        <v>1858.9424000000001</v>
      </c>
      <c r="D1263" s="23">
        <f t="shared" si="79"/>
        <v>2778.9110999999998</v>
      </c>
    </row>
    <row r="1264" spans="1:4" x14ac:dyDescent="0.3">
      <c r="A1264">
        <v>1268</v>
      </c>
      <c r="B1264" s="23">
        <f t="shared" si="77"/>
        <v>2923.5008000000003</v>
      </c>
      <c r="C1264" s="23">
        <f t="shared" si="78"/>
        <v>1860.4096000000002</v>
      </c>
      <c r="D1264" s="23">
        <f t="shared" si="79"/>
        <v>2781.1043999999997</v>
      </c>
    </row>
    <row r="1265" spans="1:4" x14ac:dyDescent="0.3">
      <c r="A1265">
        <v>1269</v>
      </c>
      <c r="B1265" s="23">
        <f t="shared" si="77"/>
        <v>2925.8063999999999</v>
      </c>
      <c r="C1265" s="23">
        <f t="shared" si="78"/>
        <v>1861.8768</v>
      </c>
      <c r="D1265" s="23">
        <f t="shared" si="79"/>
        <v>2783.2976999999996</v>
      </c>
    </row>
    <row r="1266" spans="1:4" x14ac:dyDescent="0.3">
      <c r="A1266">
        <v>1270</v>
      </c>
      <c r="B1266" s="23">
        <f t="shared" si="77"/>
        <v>2928.1120000000001</v>
      </c>
      <c r="C1266" s="23">
        <f t="shared" si="78"/>
        <v>1863.3440000000001</v>
      </c>
      <c r="D1266" s="23">
        <f t="shared" si="79"/>
        <v>2785.4909999999995</v>
      </c>
    </row>
    <row r="1267" spans="1:4" x14ac:dyDescent="0.3">
      <c r="A1267">
        <v>1271</v>
      </c>
      <c r="B1267" s="23">
        <f t="shared" si="77"/>
        <v>2930.4176000000002</v>
      </c>
      <c r="C1267" s="23">
        <f t="shared" si="78"/>
        <v>1864.8112000000001</v>
      </c>
      <c r="D1267" s="23">
        <f t="shared" si="79"/>
        <v>2787.6842999999999</v>
      </c>
    </row>
    <row r="1268" spans="1:4" x14ac:dyDescent="0.3">
      <c r="A1268">
        <v>1272</v>
      </c>
      <c r="B1268" s="23">
        <f t="shared" si="77"/>
        <v>2932.7231999999999</v>
      </c>
      <c r="C1268" s="23">
        <f t="shared" si="78"/>
        <v>1866.2784000000001</v>
      </c>
      <c r="D1268" s="23">
        <f t="shared" si="79"/>
        <v>2789.8775999999998</v>
      </c>
    </row>
    <row r="1269" spans="1:4" x14ac:dyDescent="0.3">
      <c r="A1269">
        <v>1273</v>
      </c>
      <c r="B1269" s="23">
        <f t="shared" si="77"/>
        <v>2935.0288</v>
      </c>
      <c r="C1269" s="23">
        <f t="shared" si="78"/>
        <v>1867.7456</v>
      </c>
      <c r="D1269" s="23">
        <f t="shared" si="79"/>
        <v>2792.0708999999997</v>
      </c>
    </row>
    <row r="1270" spans="1:4" x14ac:dyDescent="0.3">
      <c r="A1270">
        <v>1274</v>
      </c>
      <c r="B1270" s="23">
        <f t="shared" si="77"/>
        <v>2937.3344000000002</v>
      </c>
      <c r="C1270" s="23">
        <f t="shared" si="78"/>
        <v>1869.2128</v>
      </c>
      <c r="D1270" s="23">
        <f t="shared" si="79"/>
        <v>2794.2641999999996</v>
      </c>
    </row>
    <row r="1271" spans="1:4" x14ac:dyDescent="0.3">
      <c r="A1271">
        <v>1275</v>
      </c>
      <c r="B1271" s="23">
        <f t="shared" si="77"/>
        <v>2939.6400000000003</v>
      </c>
      <c r="C1271" s="23">
        <f t="shared" si="78"/>
        <v>1870.68</v>
      </c>
      <c r="D1271" s="23">
        <f t="shared" si="79"/>
        <v>2796.4574999999995</v>
      </c>
    </row>
    <row r="1272" spans="1:4" x14ac:dyDescent="0.3">
      <c r="A1272">
        <v>1276</v>
      </c>
      <c r="B1272" s="23">
        <f t="shared" si="77"/>
        <v>2941.9456</v>
      </c>
      <c r="C1272" s="23">
        <f t="shared" si="78"/>
        <v>1872.1472000000001</v>
      </c>
      <c r="D1272" s="23">
        <f t="shared" si="79"/>
        <v>2798.6507999999999</v>
      </c>
    </row>
    <row r="1273" spans="1:4" x14ac:dyDescent="0.3">
      <c r="A1273">
        <v>1277</v>
      </c>
      <c r="B1273" s="23">
        <f t="shared" si="77"/>
        <v>2944.2512000000002</v>
      </c>
      <c r="C1273" s="23">
        <f t="shared" si="78"/>
        <v>1873.6144000000002</v>
      </c>
      <c r="D1273" s="23">
        <f t="shared" si="79"/>
        <v>2800.8440999999998</v>
      </c>
    </row>
    <row r="1274" spans="1:4" x14ac:dyDescent="0.3">
      <c r="A1274">
        <v>1278</v>
      </c>
      <c r="B1274" s="23">
        <f t="shared" si="77"/>
        <v>2946.5568000000003</v>
      </c>
      <c r="C1274" s="23">
        <f t="shared" si="78"/>
        <v>1875.0816</v>
      </c>
      <c r="D1274" s="23">
        <f t="shared" si="79"/>
        <v>2803.0373999999997</v>
      </c>
    </row>
    <row r="1275" spans="1:4" x14ac:dyDescent="0.3">
      <c r="A1275">
        <v>1279</v>
      </c>
      <c r="B1275" s="23">
        <f t="shared" si="77"/>
        <v>2948.8624</v>
      </c>
      <c r="C1275" s="23">
        <f t="shared" si="78"/>
        <v>1876.5488</v>
      </c>
      <c r="D1275" s="23">
        <f t="shared" si="79"/>
        <v>2805.2306999999996</v>
      </c>
    </row>
    <row r="1276" spans="1:4" x14ac:dyDescent="0.3">
      <c r="A1276">
        <v>1280</v>
      </c>
      <c r="B1276" s="23">
        <f t="shared" si="77"/>
        <v>2951.1680000000001</v>
      </c>
      <c r="C1276" s="23">
        <f t="shared" si="78"/>
        <v>1878.0160000000001</v>
      </c>
      <c r="D1276" s="23">
        <f t="shared" si="79"/>
        <v>2807.424</v>
      </c>
    </row>
    <row r="1277" spans="1:4" x14ac:dyDescent="0.3">
      <c r="A1277">
        <v>1281</v>
      </c>
      <c r="B1277" s="23">
        <f t="shared" si="77"/>
        <v>2953.4736000000003</v>
      </c>
      <c r="C1277" s="23">
        <f t="shared" si="78"/>
        <v>1879.4832000000001</v>
      </c>
      <c r="D1277" s="23">
        <f t="shared" si="79"/>
        <v>2809.6172999999999</v>
      </c>
    </row>
    <row r="1278" spans="1:4" x14ac:dyDescent="0.3">
      <c r="A1278">
        <v>1282</v>
      </c>
      <c r="B1278" s="23">
        <f t="shared" si="77"/>
        <v>2955.7791999999999</v>
      </c>
      <c r="C1278" s="23">
        <f t="shared" si="78"/>
        <v>1880.9504000000002</v>
      </c>
      <c r="D1278" s="23">
        <f t="shared" si="79"/>
        <v>2811.8105999999998</v>
      </c>
    </row>
    <row r="1279" spans="1:4" x14ac:dyDescent="0.3">
      <c r="A1279">
        <v>1283</v>
      </c>
      <c r="B1279" s="23">
        <f t="shared" si="77"/>
        <v>2958.0848000000001</v>
      </c>
      <c r="C1279" s="23">
        <f t="shared" si="78"/>
        <v>1882.4176</v>
      </c>
      <c r="D1279" s="23">
        <f t="shared" si="79"/>
        <v>2814.0038999999997</v>
      </c>
    </row>
    <row r="1280" spans="1:4" x14ac:dyDescent="0.3">
      <c r="A1280">
        <v>1284</v>
      </c>
      <c r="B1280" s="23">
        <f t="shared" si="77"/>
        <v>2960.3904000000002</v>
      </c>
      <c r="C1280" s="23">
        <f t="shared" si="78"/>
        <v>1883.8848</v>
      </c>
      <c r="D1280" s="23">
        <f t="shared" si="79"/>
        <v>2816.1971999999996</v>
      </c>
    </row>
    <row r="1281" spans="1:4" x14ac:dyDescent="0.3">
      <c r="A1281">
        <v>1285</v>
      </c>
      <c r="B1281" s="23">
        <f t="shared" si="77"/>
        <v>2962.6959999999999</v>
      </c>
      <c r="C1281" s="23">
        <f t="shared" si="78"/>
        <v>1885.3520000000001</v>
      </c>
      <c r="D1281" s="23">
        <f t="shared" si="79"/>
        <v>2818.3905</v>
      </c>
    </row>
    <row r="1282" spans="1:4" x14ac:dyDescent="0.3">
      <c r="A1282">
        <v>1286</v>
      </c>
      <c r="B1282" s="23">
        <f t="shared" si="77"/>
        <v>2965.0016000000001</v>
      </c>
      <c r="C1282" s="23">
        <f t="shared" si="78"/>
        <v>1886.8192000000001</v>
      </c>
      <c r="D1282" s="23">
        <f t="shared" si="79"/>
        <v>2820.5837999999999</v>
      </c>
    </row>
    <row r="1283" spans="1:4" x14ac:dyDescent="0.3">
      <c r="A1283">
        <v>1287</v>
      </c>
      <c r="B1283" s="23">
        <f t="shared" si="77"/>
        <v>2967.3072000000002</v>
      </c>
      <c r="C1283" s="23">
        <f t="shared" si="78"/>
        <v>1888.2864000000002</v>
      </c>
      <c r="D1283" s="23">
        <f t="shared" si="79"/>
        <v>2822.7770999999998</v>
      </c>
    </row>
    <row r="1284" spans="1:4" x14ac:dyDescent="0.3">
      <c r="A1284">
        <v>1288</v>
      </c>
      <c r="B1284" s="23">
        <f t="shared" si="77"/>
        <v>2969.6128000000003</v>
      </c>
      <c r="C1284" s="23">
        <f t="shared" si="78"/>
        <v>1889.7536</v>
      </c>
      <c r="D1284" s="23">
        <f t="shared" si="79"/>
        <v>2824.9703999999997</v>
      </c>
    </row>
    <row r="1285" spans="1:4" x14ac:dyDescent="0.3">
      <c r="A1285">
        <v>1289</v>
      </c>
      <c r="B1285" s="23">
        <f t="shared" si="77"/>
        <v>2971.9184</v>
      </c>
      <c r="C1285" s="23">
        <f t="shared" si="78"/>
        <v>1891.2208000000001</v>
      </c>
      <c r="D1285" s="23">
        <f t="shared" si="79"/>
        <v>2827.1636999999996</v>
      </c>
    </row>
    <row r="1286" spans="1:4" x14ac:dyDescent="0.3">
      <c r="A1286">
        <v>1290</v>
      </c>
      <c r="B1286" s="23">
        <f t="shared" si="77"/>
        <v>2974.2240000000002</v>
      </c>
      <c r="C1286" s="23">
        <f t="shared" si="78"/>
        <v>1892.6880000000001</v>
      </c>
      <c r="D1286" s="23">
        <f t="shared" si="79"/>
        <v>2829.357</v>
      </c>
    </row>
    <row r="1287" spans="1:4" x14ac:dyDescent="0.3">
      <c r="A1287">
        <v>1291</v>
      </c>
      <c r="B1287" s="23">
        <f t="shared" si="77"/>
        <v>2976.5296000000003</v>
      </c>
      <c r="C1287" s="23">
        <f t="shared" si="78"/>
        <v>1894.1552000000001</v>
      </c>
      <c r="D1287" s="23">
        <f t="shared" si="79"/>
        <v>2831.5502999999999</v>
      </c>
    </row>
    <row r="1288" spans="1:4" x14ac:dyDescent="0.3">
      <c r="A1288">
        <v>1292</v>
      </c>
      <c r="B1288" s="23">
        <f t="shared" si="77"/>
        <v>2978.8352</v>
      </c>
      <c r="C1288" s="23">
        <f t="shared" si="78"/>
        <v>1895.6224</v>
      </c>
      <c r="D1288" s="23">
        <f t="shared" si="79"/>
        <v>2833.7435999999998</v>
      </c>
    </row>
    <row r="1289" spans="1:4" x14ac:dyDescent="0.3">
      <c r="A1289">
        <v>1293</v>
      </c>
      <c r="B1289" s="23">
        <f t="shared" si="77"/>
        <v>2981.1408000000001</v>
      </c>
      <c r="C1289" s="23">
        <f t="shared" si="78"/>
        <v>1897.0896</v>
      </c>
      <c r="D1289" s="23">
        <f t="shared" si="79"/>
        <v>2835.9368999999997</v>
      </c>
    </row>
    <row r="1290" spans="1:4" x14ac:dyDescent="0.3">
      <c r="A1290">
        <v>1294</v>
      </c>
      <c r="B1290" s="23">
        <f t="shared" si="77"/>
        <v>2983.4464000000003</v>
      </c>
      <c r="C1290" s="23">
        <f t="shared" si="78"/>
        <v>1898.5568000000001</v>
      </c>
      <c r="D1290" s="23">
        <f t="shared" si="79"/>
        <v>2838.1301999999996</v>
      </c>
    </row>
    <row r="1291" spans="1:4" x14ac:dyDescent="0.3">
      <c r="A1291">
        <v>1295</v>
      </c>
      <c r="B1291" s="23">
        <f t="shared" si="77"/>
        <v>2985.752</v>
      </c>
      <c r="C1291" s="23">
        <f t="shared" si="78"/>
        <v>1900.0240000000001</v>
      </c>
      <c r="D1291" s="23">
        <f t="shared" si="79"/>
        <v>2840.3235</v>
      </c>
    </row>
    <row r="1292" spans="1:4" x14ac:dyDescent="0.3">
      <c r="A1292">
        <v>1296</v>
      </c>
      <c r="B1292" s="23">
        <f t="shared" si="77"/>
        <v>2988.0576000000001</v>
      </c>
      <c r="C1292" s="23">
        <f t="shared" si="78"/>
        <v>1901.4912000000002</v>
      </c>
      <c r="D1292" s="23">
        <f t="shared" si="79"/>
        <v>2842.5167999999999</v>
      </c>
    </row>
    <row r="1293" spans="1:4" x14ac:dyDescent="0.3">
      <c r="A1293">
        <v>1297</v>
      </c>
      <c r="B1293" s="23">
        <f t="shared" si="77"/>
        <v>2990.3632000000002</v>
      </c>
      <c r="C1293" s="23">
        <f t="shared" si="78"/>
        <v>1902.9584</v>
      </c>
      <c r="D1293" s="23">
        <f t="shared" si="79"/>
        <v>2844.7100999999998</v>
      </c>
    </row>
    <row r="1294" spans="1:4" x14ac:dyDescent="0.3">
      <c r="A1294">
        <v>1298</v>
      </c>
      <c r="B1294" s="23">
        <f t="shared" si="77"/>
        <v>2992.6687999999999</v>
      </c>
      <c r="C1294" s="23">
        <f t="shared" si="78"/>
        <v>1904.4256</v>
      </c>
      <c r="D1294" s="23">
        <f t="shared" si="79"/>
        <v>2846.9033999999997</v>
      </c>
    </row>
    <row r="1295" spans="1:4" x14ac:dyDescent="0.3">
      <c r="A1295">
        <v>1299</v>
      </c>
      <c r="B1295" s="23">
        <f t="shared" si="77"/>
        <v>2994.9744000000001</v>
      </c>
      <c r="C1295" s="23">
        <f t="shared" si="78"/>
        <v>1905.8928000000001</v>
      </c>
      <c r="D1295" s="23">
        <f t="shared" si="79"/>
        <v>2849.0966999999996</v>
      </c>
    </row>
    <row r="1296" spans="1:4" x14ac:dyDescent="0.3">
      <c r="A1296">
        <v>1300</v>
      </c>
      <c r="B1296" s="23">
        <f t="shared" si="77"/>
        <v>2997.28</v>
      </c>
      <c r="C1296" s="23">
        <f t="shared" si="78"/>
        <v>1907.3600000000001</v>
      </c>
      <c r="D1296" s="23">
        <f t="shared" si="79"/>
        <v>2851.29</v>
      </c>
    </row>
    <row r="1297" spans="1:4" x14ac:dyDescent="0.3">
      <c r="A1297">
        <v>1301</v>
      </c>
      <c r="B1297" s="23">
        <f t="shared" si="77"/>
        <v>2999.5856000000003</v>
      </c>
      <c r="C1297" s="23">
        <f t="shared" si="78"/>
        <v>1908.8272000000002</v>
      </c>
      <c r="D1297" s="23">
        <f t="shared" si="79"/>
        <v>2853.4832999999999</v>
      </c>
    </row>
    <row r="1298" spans="1:4" x14ac:dyDescent="0.3">
      <c r="A1298">
        <v>1302</v>
      </c>
      <c r="B1298" s="23">
        <f t="shared" si="77"/>
        <v>3001.8912</v>
      </c>
      <c r="C1298" s="23">
        <f t="shared" si="78"/>
        <v>1910.2944</v>
      </c>
      <c r="D1298" s="23">
        <f t="shared" si="79"/>
        <v>2855.6765999999998</v>
      </c>
    </row>
    <row r="1299" spans="1:4" x14ac:dyDescent="0.3">
      <c r="A1299">
        <v>1303</v>
      </c>
      <c r="B1299" s="23">
        <f t="shared" si="77"/>
        <v>3004.1968000000002</v>
      </c>
      <c r="C1299" s="23">
        <f t="shared" si="78"/>
        <v>1911.7616</v>
      </c>
      <c r="D1299" s="23">
        <f t="shared" si="79"/>
        <v>2857.8698999999997</v>
      </c>
    </row>
    <row r="1300" spans="1:4" x14ac:dyDescent="0.3">
      <c r="A1300">
        <v>1304</v>
      </c>
      <c r="B1300" s="23">
        <f t="shared" si="77"/>
        <v>3006.5024000000003</v>
      </c>
      <c r="C1300" s="23">
        <f t="shared" si="78"/>
        <v>1913.2288000000001</v>
      </c>
      <c r="D1300" s="23">
        <f t="shared" si="79"/>
        <v>2860.0631999999996</v>
      </c>
    </row>
    <row r="1301" spans="1:4" x14ac:dyDescent="0.3">
      <c r="A1301">
        <v>1305</v>
      </c>
      <c r="B1301" s="23">
        <f t="shared" si="77"/>
        <v>3008.808</v>
      </c>
      <c r="C1301" s="23">
        <f t="shared" si="78"/>
        <v>1914.6960000000001</v>
      </c>
      <c r="D1301" s="23">
        <f t="shared" si="79"/>
        <v>2862.2565</v>
      </c>
    </row>
    <row r="1302" spans="1:4" x14ac:dyDescent="0.3">
      <c r="A1302">
        <v>1306</v>
      </c>
      <c r="B1302" s="23">
        <f t="shared" si="77"/>
        <v>3011.1136000000001</v>
      </c>
      <c r="C1302" s="23">
        <f t="shared" si="78"/>
        <v>1916.1632000000002</v>
      </c>
      <c r="D1302" s="23">
        <f t="shared" si="79"/>
        <v>2864.4497999999999</v>
      </c>
    </row>
    <row r="1303" spans="1:4" x14ac:dyDescent="0.3">
      <c r="A1303">
        <v>1307</v>
      </c>
      <c r="B1303" s="23">
        <f t="shared" si="77"/>
        <v>3013.4192000000003</v>
      </c>
      <c r="C1303" s="23">
        <f t="shared" si="78"/>
        <v>1917.6304</v>
      </c>
      <c r="D1303" s="23">
        <f t="shared" si="79"/>
        <v>2866.6430999999998</v>
      </c>
    </row>
    <row r="1304" spans="1:4" x14ac:dyDescent="0.3">
      <c r="A1304">
        <v>1308</v>
      </c>
      <c r="B1304" s="23">
        <f t="shared" si="77"/>
        <v>3015.7248</v>
      </c>
      <c r="C1304" s="23">
        <f t="shared" si="78"/>
        <v>1919.0976000000001</v>
      </c>
      <c r="D1304" s="23">
        <f t="shared" si="79"/>
        <v>2868.8363999999997</v>
      </c>
    </row>
    <row r="1305" spans="1:4" x14ac:dyDescent="0.3">
      <c r="A1305">
        <v>1309</v>
      </c>
      <c r="B1305" s="23">
        <f t="shared" si="77"/>
        <v>3018.0304000000001</v>
      </c>
      <c r="C1305" s="23">
        <f t="shared" si="78"/>
        <v>1920.5648000000001</v>
      </c>
      <c r="D1305" s="23">
        <f t="shared" si="79"/>
        <v>2871.0296999999996</v>
      </c>
    </row>
    <row r="1306" spans="1:4" x14ac:dyDescent="0.3">
      <c r="A1306">
        <v>1310</v>
      </c>
      <c r="B1306" s="23">
        <f t="shared" si="77"/>
        <v>3020.3360000000002</v>
      </c>
      <c r="C1306" s="23">
        <f t="shared" si="78"/>
        <v>1922.0320000000002</v>
      </c>
      <c r="D1306" s="23">
        <f t="shared" si="79"/>
        <v>2873.223</v>
      </c>
    </row>
    <row r="1307" spans="1:4" x14ac:dyDescent="0.3">
      <c r="A1307">
        <v>1311</v>
      </c>
      <c r="B1307" s="23">
        <f t="shared" si="77"/>
        <v>3022.6415999999999</v>
      </c>
      <c r="C1307" s="23">
        <f t="shared" si="78"/>
        <v>1923.4992</v>
      </c>
      <c r="D1307" s="23">
        <f t="shared" si="79"/>
        <v>2875.4162999999999</v>
      </c>
    </row>
    <row r="1308" spans="1:4" x14ac:dyDescent="0.3">
      <c r="A1308">
        <v>1312</v>
      </c>
      <c r="B1308" s="23">
        <f t="shared" si="77"/>
        <v>3024.9472000000001</v>
      </c>
      <c r="C1308" s="23">
        <f t="shared" si="78"/>
        <v>1924.9664</v>
      </c>
      <c r="D1308" s="23">
        <f t="shared" si="79"/>
        <v>2877.6095999999998</v>
      </c>
    </row>
    <row r="1309" spans="1:4" x14ac:dyDescent="0.3">
      <c r="A1309">
        <v>1313</v>
      </c>
      <c r="B1309" s="23">
        <f t="shared" si="77"/>
        <v>3027.2528000000002</v>
      </c>
      <c r="C1309" s="23">
        <f t="shared" si="78"/>
        <v>1926.4336000000001</v>
      </c>
      <c r="D1309" s="23">
        <f t="shared" si="79"/>
        <v>2879.8028999999997</v>
      </c>
    </row>
    <row r="1310" spans="1:4" x14ac:dyDescent="0.3">
      <c r="A1310">
        <v>1314</v>
      </c>
      <c r="B1310" s="23">
        <f t="shared" si="77"/>
        <v>3029.5584000000003</v>
      </c>
      <c r="C1310" s="23">
        <f t="shared" si="78"/>
        <v>1927.9008000000001</v>
      </c>
      <c r="D1310" s="23">
        <f t="shared" si="79"/>
        <v>2881.9961999999996</v>
      </c>
    </row>
    <row r="1311" spans="1:4" x14ac:dyDescent="0.3">
      <c r="A1311">
        <v>1315</v>
      </c>
      <c r="B1311" s="23">
        <f t="shared" si="77"/>
        <v>3031.864</v>
      </c>
      <c r="C1311" s="23">
        <f t="shared" si="78"/>
        <v>1929.3680000000002</v>
      </c>
      <c r="D1311" s="23">
        <f t="shared" si="79"/>
        <v>2884.1895</v>
      </c>
    </row>
    <row r="1312" spans="1:4" x14ac:dyDescent="0.3">
      <c r="A1312">
        <v>1316</v>
      </c>
      <c r="B1312" s="23">
        <f t="shared" si="77"/>
        <v>3034.1696000000002</v>
      </c>
      <c r="C1312" s="23">
        <f t="shared" si="78"/>
        <v>1930.8352</v>
      </c>
      <c r="D1312" s="23">
        <f t="shared" si="79"/>
        <v>2886.3827999999999</v>
      </c>
    </row>
    <row r="1313" spans="1:4" x14ac:dyDescent="0.3">
      <c r="A1313">
        <v>1317</v>
      </c>
      <c r="B1313" s="23">
        <f t="shared" si="77"/>
        <v>3036.4752000000003</v>
      </c>
      <c r="C1313" s="23">
        <f t="shared" si="78"/>
        <v>1932.3024</v>
      </c>
      <c r="D1313" s="23">
        <f t="shared" si="79"/>
        <v>2888.5760999999998</v>
      </c>
    </row>
    <row r="1314" spans="1:4" x14ac:dyDescent="0.3">
      <c r="A1314">
        <v>1318</v>
      </c>
      <c r="B1314" s="23">
        <f t="shared" si="77"/>
        <v>3038.7808</v>
      </c>
      <c r="C1314" s="23">
        <f t="shared" si="78"/>
        <v>1933.7696000000001</v>
      </c>
      <c r="D1314" s="23">
        <f t="shared" si="79"/>
        <v>2890.7693999999997</v>
      </c>
    </row>
    <row r="1315" spans="1:4" x14ac:dyDescent="0.3">
      <c r="A1315">
        <v>1319</v>
      </c>
      <c r="B1315" s="23">
        <f t="shared" si="77"/>
        <v>3041.0864000000001</v>
      </c>
      <c r="C1315" s="23">
        <f t="shared" si="78"/>
        <v>1935.2368000000001</v>
      </c>
      <c r="D1315" s="23">
        <f t="shared" si="79"/>
        <v>2892.9626999999996</v>
      </c>
    </row>
    <row r="1316" spans="1:4" x14ac:dyDescent="0.3">
      <c r="A1316">
        <v>1320</v>
      </c>
      <c r="B1316" s="23">
        <f t="shared" si="77"/>
        <v>3043.3920000000003</v>
      </c>
      <c r="C1316" s="23">
        <f t="shared" si="78"/>
        <v>1936.7040000000002</v>
      </c>
      <c r="D1316" s="23">
        <f t="shared" si="79"/>
        <v>2895.1559999999999</v>
      </c>
    </row>
    <row r="1317" spans="1:4" x14ac:dyDescent="0.3">
      <c r="A1317">
        <v>1321</v>
      </c>
      <c r="B1317" s="23">
        <f t="shared" si="77"/>
        <v>3045.6976</v>
      </c>
      <c r="C1317" s="23">
        <f t="shared" si="78"/>
        <v>1938.1712</v>
      </c>
      <c r="D1317" s="23">
        <f t="shared" si="79"/>
        <v>2897.3492999999999</v>
      </c>
    </row>
    <row r="1318" spans="1:4" x14ac:dyDescent="0.3">
      <c r="A1318">
        <v>1322</v>
      </c>
      <c r="B1318" s="23">
        <f t="shared" si="77"/>
        <v>3048.0032000000001</v>
      </c>
      <c r="C1318" s="23">
        <f t="shared" si="78"/>
        <v>1939.6384</v>
      </c>
      <c r="D1318" s="23">
        <f t="shared" si="79"/>
        <v>2899.5425999999998</v>
      </c>
    </row>
    <row r="1319" spans="1:4" x14ac:dyDescent="0.3">
      <c r="A1319">
        <v>1323</v>
      </c>
      <c r="B1319" s="23">
        <f t="shared" si="77"/>
        <v>3050.3088000000002</v>
      </c>
      <c r="C1319" s="23">
        <f t="shared" si="78"/>
        <v>1941.1056000000001</v>
      </c>
      <c r="D1319" s="23">
        <f t="shared" si="79"/>
        <v>2901.7358999999997</v>
      </c>
    </row>
    <row r="1320" spans="1:4" x14ac:dyDescent="0.3">
      <c r="A1320">
        <v>1324</v>
      </c>
      <c r="B1320" s="23">
        <f t="shared" si="77"/>
        <v>3052.6143999999999</v>
      </c>
      <c r="C1320" s="23">
        <f t="shared" si="78"/>
        <v>1942.5728000000001</v>
      </c>
      <c r="D1320" s="23">
        <f t="shared" si="79"/>
        <v>2903.9291999999996</v>
      </c>
    </row>
    <row r="1321" spans="1:4" x14ac:dyDescent="0.3">
      <c r="A1321">
        <v>1325</v>
      </c>
      <c r="B1321" s="23">
        <f t="shared" ref="B1321:B1384" si="80">A1321*$B$5</f>
        <v>3054.92</v>
      </c>
      <c r="C1321" s="23">
        <f t="shared" ref="C1321:C1384" si="81">A1321*$C$5</f>
        <v>1944.0400000000002</v>
      </c>
      <c r="D1321" s="23">
        <f t="shared" ref="D1321:D1384" si="82">A1321*$D$5</f>
        <v>2906.1224999999999</v>
      </c>
    </row>
    <row r="1322" spans="1:4" x14ac:dyDescent="0.3">
      <c r="A1322">
        <v>1326</v>
      </c>
      <c r="B1322" s="23">
        <f t="shared" si="80"/>
        <v>3057.2256000000002</v>
      </c>
      <c r="C1322" s="23">
        <f t="shared" si="81"/>
        <v>1945.5072</v>
      </c>
      <c r="D1322" s="23">
        <f t="shared" si="82"/>
        <v>2908.3157999999999</v>
      </c>
    </row>
    <row r="1323" spans="1:4" x14ac:dyDescent="0.3">
      <c r="A1323">
        <v>1327</v>
      </c>
      <c r="B1323" s="23">
        <f t="shared" si="80"/>
        <v>3059.5311999999999</v>
      </c>
      <c r="C1323" s="23">
        <f t="shared" si="81"/>
        <v>1946.9744000000001</v>
      </c>
      <c r="D1323" s="23">
        <f t="shared" si="82"/>
        <v>2910.5090999999998</v>
      </c>
    </row>
    <row r="1324" spans="1:4" x14ac:dyDescent="0.3">
      <c r="A1324">
        <v>1328</v>
      </c>
      <c r="B1324" s="23">
        <f t="shared" si="80"/>
        <v>3061.8368</v>
      </c>
      <c r="C1324" s="23">
        <f t="shared" si="81"/>
        <v>1948.4416000000001</v>
      </c>
      <c r="D1324" s="23">
        <f t="shared" si="82"/>
        <v>2912.7023999999997</v>
      </c>
    </row>
    <row r="1325" spans="1:4" x14ac:dyDescent="0.3">
      <c r="A1325">
        <v>1329</v>
      </c>
      <c r="B1325" s="23">
        <f t="shared" si="80"/>
        <v>3064.1424000000002</v>
      </c>
      <c r="C1325" s="23">
        <f t="shared" si="81"/>
        <v>1949.9088000000002</v>
      </c>
      <c r="D1325" s="23">
        <f t="shared" si="82"/>
        <v>2914.8956999999996</v>
      </c>
    </row>
    <row r="1326" spans="1:4" x14ac:dyDescent="0.3">
      <c r="A1326">
        <v>1330</v>
      </c>
      <c r="B1326" s="23">
        <f t="shared" si="80"/>
        <v>3066.4480000000003</v>
      </c>
      <c r="C1326" s="23">
        <f t="shared" si="81"/>
        <v>1951.376</v>
      </c>
      <c r="D1326" s="23">
        <f t="shared" si="82"/>
        <v>2917.0889999999999</v>
      </c>
    </row>
    <row r="1327" spans="1:4" x14ac:dyDescent="0.3">
      <c r="A1327">
        <v>1331</v>
      </c>
      <c r="B1327" s="23">
        <f t="shared" si="80"/>
        <v>3068.7536</v>
      </c>
      <c r="C1327" s="23">
        <f t="shared" si="81"/>
        <v>1952.8432</v>
      </c>
      <c r="D1327" s="23">
        <f t="shared" si="82"/>
        <v>2919.2822999999999</v>
      </c>
    </row>
    <row r="1328" spans="1:4" x14ac:dyDescent="0.3">
      <c r="A1328">
        <v>1332</v>
      </c>
      <c r="B1328" s="23">
        <f t="shared" si="80"/>
        <v>3071.0592000000001</v>
      </c>
      <c r="C1328" s="23">
        <f t="shared" si="81"/>
        <v>1954.3104000000001</v>
      </c>
      <c r="D1328" s="23">
        <f t="shared" si="82"/>
        <v>2921.4755999999998</v>
      </c>
    </row>
    <row r="1329" spans="1:4" x14ac:dyDescent="0.3">
      <c r="A1329">
        <v>1333</v>
      </c>
      <c r="B1329" s="23">
        <f t="shared" si="80"/>
        <v>3073.3648000000003</v>
      </c>
      <c r="C1329" s="23">
        <f t="shared" si="81"/>
        <v>1955.7776000000001</v>
      </c>
      <c r="D1329" s="23">
        <f t="shared" si="82"/>
        <v>2923.6688999999997</v>
      </c>
    </row>
    <row r="1330" spans="1:4" x14ac:dyDescent="0.3">
      <c r="A1330">
        <v>1334</v>
      </c>
      <c r="B1330" s="23">
        <f t="shared" si="80"/>
        <v>3075.6704</v>
      </c>
      <c r="C1330" s="23">
        <f t="shared" si="81"/>
        <v>1957.2448000000002</v>
      </c>
      <c r="D1330" s="23">
        <f t="shared" si="82"/>
        <v>2925.8621999999996</v>
      </c>
    </row>
    <row r="1331" spans="1:4" x14ac:dyDescent="0.3">
      <c r="A1331">
        <v>1335</v>
      </c>
      <c r="B1331" s="23">
        <f t="shared" si="80"/>
        <v>3077.9760000000001</v>
      </c>
      <c r="C1331" s="23">
        <f t="shared" si="81"/>
        <v>1958.712</v>
      </c>
      <c r="D1331" s="23">
        <f t="shared" si="82"/>
        <v>2928.0554999999999</v>
      </c>
    </row>
    <row r="1332" spans="1:4" x14ac:dyDescent="0.3">
      <c r="A1332">
        <v>1336</v>
      </c>
      <c r="B1332" s="23">
        <f t="shared" si="80"/>
        <v>3080.2816000000003</v>
      </c>
      <c r="C1332" s="23">
        <f t="shared" si="81"/>
        <v>1960.1792</v>
      </c>
      <c r="D1332" s="23">
        <f t="shared" si="82"/>
        <v>2930.2487999999998</v>
      </c>
    </row>
    <row r="1333" spans="1:4" x14ac:dyDescent="0.3">
      <c r="A1333">
        <v>1337</v>
      </c>
      <c r="B1333" s="23">
        <f t="shared" si="80"/>
        <v>3082.5871999999999</v>
      </c>
      <c r="C1333" s="23">
        <f t="shared" si="81"/>
        <v>1961.6464000000001</v>
      </c>
      <c r="D1333" s="23">
        <f t="shared" si="82"/>
        <v>2932.4420999999998</v>
      </c>
    </row>
    <row r="1334" spans="1:4" x14ac:dyDescent="0.3">
      <c r="A1334">
        <v>1338</v>
      </c>
      <c r="B1334" s="23">
        <f t="shared" si="80"/>
        <v>3084.8928000000001</v>
      </c>
      <c r="C1334" s="23">
        <f t="shared" si="81"/>
        <v>1963.1136000000001</v>
      </c>
      <c r="D1334" s="23">
        <f t="shared" si="82"/>
        <v>2934.6353999999997</v>
      </c>
    </row>
    <row r="1335" spans="1:4" x14ac:dyDescent="0.3">
      <c r="A1335">
        <v>1339</v>
      </c>
      <c r="B1335" s="23">
        <f t="shared" si="80"/>
        <v>3087.1984000000002</v>
      </c>
      <c r="C1335" s="23">
        <f t="shared" si="81"/>
        <v>1964.5808000000002</v>
      </c>
      <c r="D1335" s="23">
        <f t="shared" si="82"/>
        <v>2936.8286999999996</v>
      </c>
    </row>
    <row r="1336" spans="1:4" x14ac:dyDescent="0.3">
      <c r="A1336">
        <v>1340</v>
      </c>
      <c r="B1336" s="23">
        <f t="shared" si="80"/>
        <v>3089.5039999999999</v>
      </c>
      <c r="C1336" s="23">
        <f t="shared" si="81"/>
        <v>1966.048</v>
      </c>
      <c r="D1336" s="23">
        <f t="shared" si="82"/>
        <v>2939.0219999999999</v>
      </c>
    </row>
    <row r="1337" spans="1:4" x14ac:dyDescent="0.3">
      <c r="A1337">
        <v>1341</v>
      </c>
      <c r="B1337" s="23">
        <f t="shared" si="80"/>
        <v>3091.8096</v>
      </c>
      <c r="C1337" s="23">
        <f t="shared" si="81"/>
        <v>1967.5152</v>
      </c>
      <c r="D1337" s="23">
        <f t="shared" si="82"/>
        <v>2941.2152999999998</v>
      </c>
    </row>
    <row r="1338" spans="1:4" x14ac:dyDescent="0.3">
      <c r="A1338">
        <v>1342</v>
      </c>
      <c r="B1338" s="23">
        <f t="shared" si="80"/>
        <v>3094.1152000000002</v>
      </c>
      <c r="C1338" s="23">
        <f t="shared" si="81"/>
        <v>1968.9824000000001</v>
      </c>
      <c r="D1338" s="23">
        <f t="shared" si="82"/>
        <v>2943.4085999999998</v>
      </c>
    </row>
    <row r="1339" spans="1:4" x14ac:dyDescent="0.3">
      <c r="A1339">
        <v>1343</v>
      </c>
      <c r="B1339" s="23">
        <f t="shared" si="80"/>
        <v>3096.4208000000003</v>
      </c>
      <c r="C1339" s="23">
        <f t="shared" si="81"/>
        <v>1970.4496000000001</v>
      </c>
      <c r="D1339" s="23">
        <f t="shared" si="82"/>
        <v>2945.6018999999997</v>
      </c>
    </row>
    <row r="1340" spans="1:4" x14ac:dyDescent="0.3">
      <c r="A1340">
        <v>1344</v>
      </c>
      <c r="B1340" s="23">
        <f t="shared" si="80"/>
        <v>3098.7264</v>
      </c>
      <c r="C1340" s="23">
        <f t="shared" si="81"/>
        <v>1971.9168</v>
      </c>
      <c r="D1340" s="23">
        <f t="shared" si="82"/>
        <v>2947.7951999999996</v>
      </c>
    </row>
    <row r="1341" spans="1:4" x14ac:dyDescent="0.3">
      <c r="A1341">
        <v>1345</v>
      </c>
      <c r="B1341" s="23">
        <f t="shared" si="80"/>
        <v>3101.0320000000002</v>
      </c>
      <c r="C1341" s="23">
        <f t="shared" si="81"/>
        <v>1973.384</v>
      </c>
      <c r="D1341" s="23">
        <f t="shared" si="82"/>
        <v>2949.9884999999999</v>
      </c>
    </row>
    <row r="1342" spans="1:4" x14ac:dyDescent="0.3">
      <c r="A1342">
        <v>1346</v>
      </c>
      <c r="B1342" s="23">
        <f t="shared" si="80"/>
        <v>3103.3376000000003</v>
      </c>
      <c r="C1342" s="23">
        <f t="shared" si="81"/>
        <v>1974.8512000000001</v>
      </c>
      <c r="D1342" s="23">
        <f t="shared" si="82"/>
        <v>2952.1817999999998</v>
      </c>
    </row>
    <row r="1343" spans="1:4" x14ac:dyDescent="0.3">
      <c r="A1343">
        <v>1347</v>
      </c>
      <c r="B1343" s="23">
        <f t="shared" si="80"/>
        <v>3105.6432</v>
      </c>
      <c r="C1343" s="23">
        <f t="shared" si="81"/>
        <v>1976.3184000000001</v>
      </c>
      <c r="D1343" s="23">
        <f t="shared" si="82"/>
        <v>2954.3750999999997</v>
      </c>
    </row>
    <row r="1344" spans="1:4" x14ac:dyDescent="0.3">
      <c r="A1344">
        <v>1348</v>
      </c>
      <c r="B1344" s="23">
        <f t="shared" si="80"/>
        <v>3107.9488000000001</v>
      </c>
      <c r="C1344" s="23">
        <f t="shared" si="81"/>
        <v>1977.7856000000002</v>
      </c>
      <c r="D1344" s="23">
        <f t="shared" si="82"/>
        <v>2956.5683999999997</v>
      </c>
    </row>
    <row r="1345" spans="1:4" x14ac:dyDescent="0.3">
      <c r="A1345">
        <v>1349</v>
      </c>
      <c r="B1345" s="23">
        <f t="shared" si="80"/>
        <v>3110.2544000000003</v>
      </c>
      <c r="C1345" s="23">
        <f t="shared" si="81"/>
        <v>1979.2528</v>
      </c>
      <c r="D1345" s="23">
        <f t="shared" si="82"/>
        <v>2958.7616999999996</v>
      </c>
    </row>
    <row r="1346" spans="1:4" x14ac:dyDescent="0.3">
      <c r="A1346">
        <v>1350</v>
      </c>
      <c r="B1346" s="23">
        <f t="shared" si="80"/>
        <v>3112.56</v>
      </c>
      <c r="C1346" s="23">
        <f t="shared" si="81"/>
        <v>1980.72</v>
      </c>
      <c r="D1346" s="23">
        <f t="shared" si="82"/>
        <v>2960.9549999999999</v>
      </c>
    </row>
    <row r="1347" spans="1:4" x14ac:dyDescent="0.3">
      <c r="A1347">
        <v>1351</v>
      </c>
      <c r="B1347" s="23">
        <f t="shared" si="80"/>
        <v>3114.8656000000001</v>
      </c>
      <c r="C1347" s="23">
        <f t="shared" si="81"/>
        <v>1982.1872000000001</v>
      </c>
      <c r="D1347" s="23">
        <f t="shared" si="82"/>
        <v>2963.1482999999998</v>
      </c>
    </row>
    <row r="1348" spans="1:4" x14ac:dyDescent="0.3">
      <c r="A1348">
        <v>1352</v>
      </c>
      <c r="B1348" s="23">
        <f t="shared" si="80"/>
        <v>3117.1712000000002</v>
      </c>
      <c r="C1348" s="23">
        <f t="shared" si="81"/>
        <v>1983.6544000000001</v>
      </c>
      <c r="D1348" s="23">
        <f t="shared" si="82"/>
        <v>2965.3415999999997</v>
      </c>
    </row>
    <row r="1349" spans="1:4" x14ac:dyDescent="0.3">
      <c r="A1349">
        <v>1353</v>
      </c>
      <c r="B1349" s="23">
        <f t="shared" si="80"/>
        <v>3119.4767999999999</v>
      </c>
      <c r="C1349" s="23">
        <f t="shared" si="81"/>
        <v>1985.1216000000002</v>
      </c>
      <c r="D1349" s="23">
        <f t="shared" si="82"/>
        <v>2967.5348999999997</v>
      </c>
    </row>
    <row r="1350" spans="1:4" x14ac:dyDescent="0.3">
      <c r="A1350">
        <v>1354</v>
      </c>
      <c r="B1350" s="23">
        <f t="shared" si="80"/>
        <v>3121.7824000000001</v>
      </c>
      <c r="C1350" s="23">
        <f t="shared" si="81"/>
        <v>1986.5888</v>
      </c>
      <c r="D1350" s="23">
        <f t="shared" si="82"/>
        <v>2969.7281999999996</v>
      </c>
    </row>
    <row r="1351" spans="1:4" x14ac:dyDescent="0.3">
      <c r="A1351">
        <v>1355</v>
      </c>
      <c r="B1351" s="23">
        <f t="shared" si="80"/>
        <v>3124.0880000000002</v>
      </c>
      <c r="C1351" s="23">
        <f t="shared" si="81"/>
        <v>1988.056</v>
      </c>
      <c r="D1351" s="23">
        <f t="shared" si="82"/>
        <v>2971.9214999999999</v>
      </c>
    </row>
    <row r="1352" spans="1:4" x14ac:dyDescent="0.3">
      <c r="A1352">
        <v>1356</v>
      </c>
      <c r="B1352" s="23">
        <f t="shared" si="80"/>
        <v>3126.3936000000003</v>
      </c>
      <c r="C1352" s="23">
        <f t="shared" si="81"/>
        <v>1989.5232000000001</v>
      </c>
      <c r="D1352" s="23">
        <f t="shared" si="82"/>
        <v>2974.1147999999998</v>
      </c>
    </row>
    <row r="1353" spans="1:4" x14ac:dyDescent="0.3">
      <c r="A1353">
        <v>1357</v>
      </c>
      <c r="B1353" s="23">
        <f t="shared" si="80"/>
        <v>3128.6992</v>
      </c>
      <c r="C1353" s="23">
        <f t="shared" si="81"/>
        <v>1990.9904000000001</v>
      </c>
      <c r="D1353" s="23">
        <f t="shared" si="82"/>
        <v>2976.3080999999997</v>
      </c>
    </row>
    <row r="1354" spans="1:4" x14ac:dyDescent="0.3">
      <c r="A1354">
        <v>1358</v>
      </c>
      <c r="B1354" s="23">
        <f t="shared" si="80"/>
        <v>3131.0048000000002</v>
      </c>
      <c r="C1354" s="23">
        <f t="shared" si="81"/>
        <v>1992.4576000000002</v>
      </c>
      <c r="D1354" s="23">
        <f t="shared" si="82"/>
        <v>2978.5013999999996</v>
      </c>
    </row>
    <row r="1355" spans="1:4" x14ac:dyDescent="0.3">
      <c r="A1355">
        <v>1359</v>
      </c>
      <c r="B1355" s="23">
        <f t="shared" si="80"/>
        <v>3133.3104000000003</v>
      </c>
      <c r="C1355" s="23">
        <f t="shared" si="81"/>
        <v>1993.9248</v>
      </c>
      <c r="D1355" s="23">
        <f t="shared" si="82"/>
        <v>2980.6946999999996</v>
      </c>
    </row>
    <row r="1356" spans="1:4" x14ac:dyDescent="0.3">
      <c r="A1356">
        <v>1360</v>
      </c>
      <c r="B1356" s="23">
        <f t="shared" si="80"/>
        <v>3135.616</v>
      </c>
      <c r="C1356" s="23">
        <f t="shared" si="81"/>
        <v>1995.3920000000001</v>
      </c>
      <c r="D1356" s="23">
        <f t="shared" si="82"/>
        <v>2982.8879999999999</v>
      </c>
    </row>
    <row r="1357" spans="1:4" x14ac:dyDescent="0.3">
      <c r="A1357">
        <v>1361</v>
      </c>
      <c r="B1357" s="23">
        <f t="shared" si="80"/>
        <v>3137.9216000000001</v>
      </c>
      <c r="C1357" s="23">
        <f t="shared" si="81"/>
        <v>1996.8592000000001</v>
      </c>
      <c r="D1357" s="23">
        <f t="shared" si="82"/>
        <v>2985.0812999999998</v>
      </c>
    </row>
    <row r="1358" spans="1:4" x14ac:dyDescent="0.3">
      <c r="A1358">
        <v>1362</v>
      </c>
      <c r="B1358" s="23">
        <f t="shared" si="80"/>
        <v>3140.2272000000003</v>
      </c>
      <c r="C1358" s="23">
        <f t="shared" si="81"/>
        <v>1998.3264000000001</v>
      </c>
      <c r="D1358" s="23">
        <f t="shared" si="82"/>
        <v>2987.2745999999997</v>
      </c>
    </row>
    <row r="1359" spans="1:4" x14ac:dyDescent="0.3">
      <c r="A1359">
        <v>1363</v>
      </c>
      <c r="B1359" s="23">
        <f t="shared" si="80"/>
        <v>3142.5328</v>
      </c>
      <c r="C1359" s="23">
        <f t="shared" si="81"/>
        <v>1999.7936</v>
      </c>
      <c r="D1359" s="23">
        <f t="shared" si="82"/>
        <v>2989.4678999999996</v>
      </c>
    </row>
    <row r="1360" spans="1:4" x14ac:dyDescent="0.3">
      <c r="A1360">
        <v>1364</v>
      </c>
      <c r="B1360" s="23">
        <f t="shared" si="80"/>
        <v>3144.8384000000001</v>
      </c>
      <c r="C1360" s="23">
        <f t="shared" si="81"/>
        <v>2001.2608</v>
      </c>
      <c r="D1360" s="23">
        <f t="shared" si="82"/>
        <v>2991.6611999999996</v>
      </c>
    </row>
    <row r="1361" spans="1:4" x14ac:dyDescent="0.3">
      <c r="A1361">
        <v>1365</v>
      </c>
      <c r="B1361" s="23">
        <f t="shared" si="80"/>
        <v>3147.1440000000002</v>
      </c>
      <c r="C1361" s="23">
        <f t="shared" si="81"/>
        <v>2002.7280000000001</v>
      </c>
      <c r="D1361" s="23">
        <f t="shared" si="82"/>
        <v>2993.8544999999999</v>
      </c>
    </row>
    <row r="1362" spans="1:4" x14ac:dyDescent="0.3">
      <c r="A1362">
        <v>1366</v>
      </c>
      <c r="B1362" s="23">
        <f t="shared" si="80"/>
        <v>3149.4495999999999</v>
      </c>
      <c r="C1362" s="23">
        <f t="shared" si="81"/>
        <v>2004.1952000000001</v>
      </c>
      <c r="D1362" s="23">
        <f t="shared" si="82"/>
        <v>2996.0477999999998</v>
      </c>
    </row>
    <row r="1363" spans="1:4" x14ac:dyDescent="0.3">
      <c r="A1363">
        <v>1367</v>
      </c>
      <c r="B1363" s="23">
        <f t="shared" si="80"/>
        <v>3151.7552000000001</v>
      </c>
      <c r="C1363" s="23">
        <f t="shared" si="81"/>
        <v>2005.6624000000002</v>
      </c>
      <c r="D1363" s="23">
        <f t="shared" si="82"/>
        <v>2998.2410999999997</v>
      </c>
    </row>
    <row r="1364" spans="1:4" x14ac:dyDescent="0.3">
      <c r="A1364">
        <v>1368</v>
      </c>
      <c r="B1364" s="23">
        <f t="shared" si="80"/>
        <v>3154.0608000000002</v>
      </c>
      <c r="C1364" s="23">
        <f t="shared" si="81"/>
        <v>2007.1296</v>
      </c>
      <c r="D1364" s="23">
        <f t="shared" si="82"/>
        <v>3000.4343999999996</v>
      </c>
    </row>
    <row r="1365" spans="1:4" x14ac:dyDescent="0.3">
      <c r="A1365">
        <v>1369</v>
      </c>
      <c r="B1365" s="23">
        <f t="shared" si="80"/>
        <v>3156.3664000000003</v>
      </c>
      <c r="C1365" s="23">
        <f t="shared" si="81"/>
        <v>2008.5968</v>
      </c>
      <c r="D1365" s="23">
        <f t="shared" si="82"/>
        <v>3002.6276999999995</v>
      </c>
    </row>
    <row r="1366" spans="1:4" x14ac:dyDescent="0.3">
      <c r="A1366">
        <v>1370</v>
      </c>
      <c r="B1366" s="23">
        <f t="shared" si="80"/>
        <v>3158.672</v>
      </c>
      <c r="C1366" s="23">
        <f t="shared" si="81"/>
        <v>2010.0640000000001</v>
      </c>
      <c r="D1366" s="23">
        <f t="shared" si="82"/>
        <v>3004.8209999999999</v>
      </c>
    </row>
    <row r="1367" spans="1:4" x14ac:dyDescent="0.3">
      <c r="A1367">
        <v>1371</v>
      </c>
      <c r="B1367" s="23">
        <f t="shared" si="80"/>
        <v>3160.9776000000002</v>
      </c>
      <c r="C1367" s="23">
        <f t="shared" si="81"/>
        <v>2011.5312000000001</v>
      </c>
      <c r="D1367" s="23">
        <f t="shared" si="82"/>
        <v>3007.0142999999998</v>
      </c>
    </row>
    <row r="1368" spans="1:4" x14ac:dyDescent="0.3">
      <c r="A1368">
        <v>1372</v>
      </c>
      <c r="B1368" s="23">
        <f t="shared" si="80"/>
        <v>3163.2832000000003</v>
      </c>
      <c r="C1368" s="23">
        <f t="shared" si="81"/>
        <v>2012.9984000000002</v>
      </c>
      <c r="D1368" s="23">
        <f t="shared" si="82"/>
        <v>3009.2075999999997</v>
      </c>
    </row>
    <row r="1369" spans="1:4" x14ac:dyDescent="0.3">
      <c r="A1369">
        <v>1373</v>
      </c>
      <c r="B1369" s="23">
        <f t="shared" si="80"/>
        <v>3165.5888</v>
      </c>
      <c r="C1369" s="23">
        <f t="shared" si="81"/>
        <v>2014.4656</v>
      </c>
      <c r="D1369" s="23">
        <f t="shared" si="82"/>
        <v>3011.4008999999996</v>
      </c>
    </row>
    <row r="1370" spans="1:4" x14ac:dyDescent="0.3">
      <c r="A1370">
        <v>1374</v>
      </c>
      <c r="B1370" s="23">
        <f t="shared" si="80"/>
        <v>3167.8944000000001</v>
      </c>
      <c r="C1370" s="23">
        <f t="shared" si="81"/>
        <v>2015.9328</v>
      </c>
      <c r="D1370" s="23">
        <f t="shared" si="82"/>
        <v>3013.5941999999995</v>
      </c>
    </row>
    <row r="1371" spans="1:4" x14ac:dyDescent="0.3">
      <c r="A1371">
        <v>1375</v>
      </c>
      <c r="B1371" s="23">
        <f t="shared" si="80"/>
        <v>3170.2000000000003</v>
      </c>
      <c r="C1371" s="23">
        <f t="shared" si="81"/>
        <v>2017.4</v>
      </c>
      <c r="D1371" s="23">
        <f t="shared" si="82"/>
        <v>3015.7874999999999</v>
      </c>
    </row>
    <row r="1372" spans="1:4" x14ac:dyDescent="0.3">
      <c r="A1372">
        <v>1376</v>
      </c>
      <c r="B1372" s="23">
        <f t="shared" si="80"/>
        <v>3172.5056</v>
      </c>
      <c r="C1372" s="23">
        <f t="shared" si="81"/>
        <v>2018.8672000000001</v>
      </c>
      <c r="D1372" s="23">
        <f t="shared" si="82"/>
        <v>3017.9807999999998</v>
      </c>
    </row>
    <row r="1373" spans="1:4" x14ac:dyDescent="0.3">
      <c r="A1373">
        <v>1377</v>
      </c>
      <c r="B1373" s="23">
        <f t="shared" si="80"/>
        <v>3174.8112000000001</v>
      </c>
      <c r="C1373" s="23">
        <f t="shared" si="81"/>
        <v>2020.3344000000002</v>
      </c>
      <c r="D1373" s="23">
        <f t="shared" si="82"/>
        <v>3020.1740999999997</v>
      </c>
    </row>
    <row r="1374" spans="1:4" x14ac:dyDescent="0.3">
      <c r="A1374">
        <v>1378</v>
      </c>
      <c r="B1374" s="23">
        <f t="shared" si="80"/>
        <v>3177.1168000000002</v>
      </c>
      <c r="C1374" s="23">
        <f t="shared" si="81"/>
        <v>2021.8016</v>
      </c>
      <c r="D1374" s="23">
        <f t="shared" si="82"/>
        <v>3022.3673999999996</v>
      </c>
    </row>
    <row r="1375" spans="1:4" x14ac:dyDescent="0.3">
      <c r="A1375">
        <v>1379</v>
      </c>
      <c r="B1375" s="23">
        <f t="shared" si="80"/>
        <v>3179.4223999999999</v>
      </c>
      <c r="C1375" s="23">
        <f t="shared" si="81"/>
        <v>2023.2688000000001</v>
      </c>
      <c r="D1375" s="23">
        <f t="shared" si="82"/>
        <v>3024.5606999999995</v>
      </c>
    </row>
    <row r="1376" spans="1:4" x14ac:dyDescent="0.3">
      <c r="A1376">
        <v>1380</v>
      </c>
      <c r="B1376" s="23">
        <f t="shared" si="80"/>
        <v>3181.7280000000001</v>
      </c>
      <c r="C1376" s="23">
        <f t="shared" si="81"/>
        <v>2024.7360000000001</v>
      </c>
      <c r="D1376" s="23">
        <f t="shared" si="82"/>
        <v>3026.7539999999999</v>
      </c>
    </row>
    <row r="1377" spans="1:4" x14ac:dyDescent="0.3">
      <c r="A1377">
        <v>1381</v>
      </c>
      <c r="B1377" s="23">
        <f t="shared" si="80"/>
        <v>3184.0336000000002</v>
      </c>
      <c r="C1377" s="23">
        <f t="shared" si="81"/>
        <v>2026.2032000000002</v>
      </c>
      <c r="D1377" s="23">
        <f t="shared" si="82"/>
        <v>3028.9472999999998</v>
      </c>
    </row>
    <row r="1378" spans="1:4" x14ac:dyDescent="0.3">
      <c r="A1378">
        <v>1382</v>
      </c>
      <c r="B1378" s="23">
        <f t="shared" si="80"/>
        <v>3186.3392000000003</v>
      </c>
      <c r="C1378" s="23">
        <f t="shared" si="81"/>
        <v>2027.6704</v>
      </c>
      <c r="D1378" s="23">
        <f t="shared" si="82"/>
        <v>3031.1405999999997</v>
      </c>
    </row>
    <row r="1379" spans="1:4" x14ac:dyDescent="0.3">
      <c r="A1379">
        <v>1383</v>
      </c>
      <c r="B1379" s="23">
        <f t="shared" si="80"/>
        <v>3188.6448</v>
      </c>
      <c r="C1379" s="23">
        <f t="shared" si="81"/>
        <v>2029.1376</v>
      </c>
      <c r="D1379" s="23">
        <f t="shared" si="82"/>
        <v>3033.3338999999996</v>
      </c>
    </row>
    <row r="1380" spans="1:4" x14ac:dyDescent="0.3">
      <c r="A1380">
        <v>1384</v>
      </c>
      <c r="B1380" s="23">
        <f t="shared" si="80"/>
        <v>3190.9504000000002</v>
      </c>
      <c r="C1380" s="23">
        <f t="shared" si="81"/>
        <v>2030.6048000000001</v>
      </c>
      <c r="D1380" s="23">
        <f t="shared" si="82"/>
        <v>3035.5271999999995</v>
      </c>
    </row>
    <row r="1381" spans="1:4" x14ac:dyDescent="0.3">
      <c r="A1381">
        <v>1385</v>
      </c>
      <c r="B1381" s="23">
        <f t="shared" si="80"/>
        <v>3193.2560000000003</v>
      </c>
      <c r="C1381" s="23">
        <f t="shared" si="81"/>
        <v>2032.0720000000001</v>
      </c>
      <c r="D1381" s="23">
        <f t="shared" si="82"/>
        <v>3037.7204999999999</v>
      </c>
    </row>
    <row r="1382" spans="1:4" x14ac:dyDescent="0.3">
      <c r="A1382">
        <v>1386</v>
      </c>
      <c r="B1382" s="23">
        <f t="shared" si="80"/>
        <v>3195.5616</v>
      </c>
      <c r="C1382" s="23">
        <f t="shared" si="81"/>
        <v>2033.5392000000002</v>
      </c>
      <c r="D1382" s="23">
        <f t="shared" si="82"/>
        <v>3039.9137999999998</v>
      </c>
    </row>
    <row r="1383" spans="1:4" x14ac:dyDescent="0.3">
      <c r="A1383">
        <v>1387</v>
      </c>
      <c r="B1383" s="23">
        <f t="shared" si="80"/>
        <v>3197.8672000000001</v>
      </c>
      <c r="C1383" s="23">
        <f t="shared" si="81"/>
        <v>2035.0064</v>
      </c>
      <c r="D1383" s="23">
        <f t="shared" si="82"/>
        <v>3042.1070999999997</v>
      </c>
    </row>
    <row r="1384" spans="1:4" x14ac:dyDescent="0.3">
      <c r="A1384">
        <v>1388</v>
      </c>
      <c r="B1384" s="23">
        <f t="shared" si="80"/>
        <v>3200.1728000000003</v>
      </c>
      <c r="C1384" s="23">
        <f t="shared" si="81"/>
        <v>2036.4736</v>
      </c>
      <c r="D1384" s="23">
        <f t="shared" si="82"/>
        <v>3044.3003999999996</v>
      </c>
    </row>
    <row r="1385" spans="1:4" x14ac:dyDescent="0.3">
      <c r="A1385">
        <v>1389</v>
      </c>
      <c r="B1385" s="23">
        <f t="shared" ref="B1385:B1448" si="83">A1385*$B$5</f>
        <v>3202.4784</v>
      </c>
      <c r="C1385" s="23">
        <f t="shared" ref="C1385:C1448" si="84">A1385*$C$5</f>
        <v>2037.9408000000001</v>
      </c>
      <c r="D1385" s="23">
        <f t="shared" ref="D1385:D1448" si="85">A1385*$D$5</f>
        <v>3046.4936999999995</v>
      </c>
    </row>
    <row r="1386" spans="1:4" x14ac:dyDescent="0.3">
      <c r="A1386">
        <v>1390</v>
      </c>
      <c r="B1386" s="23">
        <f t="shared" si="83"/>
        <v>3204.7840000000001</v>
      </c>
      <c r="C1386" s="23">
        <f t="shared" si="84"/>
        <v>2039.4080000000001</v>
      </c>
      <c r="D1386" s="23">
        <f t="shared" si="85"/>
        <v>3048.6869999999999</v>
      </c>
    </row>
    <row r="1387" spans="1:4" x14ac:dyDescent="0.3">
      <c r="A1387">
        <v>1391</v>
      </c>
      <c r="B1387" s="23">
        <f t="shared" si="83"/>
        <v>3207.0896000000002</v>
      </c>
      <c r="C1387" s="23">
        <f t="shared" si="84"/>
        <v>2040.8752000000002</v>
      </c>
      <c r="D1387" s="23">
        <f t="shared" si="85"/>
        <v>3050.8802999999998</v>
      </c>
    </row>
    <row r="1388" spans="1:4" x14ac:dyDescent="0.3">
      <c r="A1388">
        <v>1392</v>
      </c>
      <c r="B1388" s="23">
        <f t="shared" si="83"/>
        <v>3209.3951999999999</v>
      </c>
      <c r="C1388" s="23">
        <f t="shared" si="84"/>
        <v>2042.3424</v>
      </c>
      <c r="D1388" s="23">
        <f t="shared" si="85"/>
        <v>3053.0735999999997</v>
      </c>
    </row>
    <row r="1389" spans="1:4" x14ac:dyDescent="0.3">
      <c r="A1389">
        <v>1393</v>
      </c>
      <c r="B1389" s="23">
        <f t="shared" si="83"/>
        <v>3211.7008000000001</v>
      </c>
      <c r="C1389" s="23">
        <f t="shared" si="84"/>
        <v>2043.8096</v>
      </c>
      <c r="D1389" s="23">
        <f t="shared" si="85"/>
        <v>3055.2668999999996</v>
      </c>
    </row>
    <row r="1390" spans="1:4" x14ac:dyDescent="0.3">
      <c r="A1390">
        <v>1394</v>
      </c>
      <c r="B1390" s="23">
        <f t="shared" si="83"/>
        <v>3214.0064000000002</v>
      </c>
      <c r="C1390" s="23">
        <f t="shared" si="84"/>
        <v>2045.2768000000001</v>
      </c>
      <c r="D1390" s="23">
        <f t="shared" si="85"/>
        <v>3057.4601999999995</v>
      </c>
    </row>
    <row r="1391" spans="1:4" x14ac:dyDescent="0.3">
      <c r="A1391">
        <v>1395</v>
      </c>
      <c r="B1391" s="23">
        <f t="shared" si="83"/>
        <v>3216.3120000000004</v>
      </c>
      <c r="C1391" s="23">
        <f t="shared" si="84"/>
        <v>2046.7440000000001</v>
      </c>
      <c r="D1391" s="23">
        <f t="shared" si="85"/>
        <v>3059.6534999999999</v>
      </c>
    </row>
    <row r="1392" spans="1:4" x14ac:dyDescent="0.3">
      <c r="A1392">
        <v>1396</v>
      </c>
      <c r="B1392" s="23">
        <f t="shared" si="83"/>
        <v>3218.6176</v>
      </c>
      <c r="C1392" s="23">
        <f t="shared" si="84"/>
        <v>2048.2112000000002</v>
      </c>
      <c r="D1392" s="23">
        <f t="shared" si="85"/>
        <v>3061.8467999999998</v>
      </c>
    </row>
    <row r="1393" spans="1:4" x14ac:dyDescent="0.3">
      <c r="A1393">
        <v>1397</v>
      </c>
      <c r="B1393" s="23">
        <f t="shared" si="83"/>
        <v>3220.9232000000002</v>
      </c>
      <c r="C1393" s="23">
        <f t="shared" si="84"/>
        <v>2049.6784000000002</v>
      </c>
      <c r="D1393" s="23">
        <f t="shared" si="85"/>
        <v>3064.0400999999997</v>
      </c>
    </row>
    <row r="1394" spans="1:4" x14ac:dyDescent="0.3">
      <c r="A1394">
        <v>1398</v>
      </c>
      <c r="B1394" s="23">
        <f t="shared" si="83"/>
        <v>3223.2288000000003</v>
      </c>
      <c r="C1394" s="23">
        <f t="shared" si="84"/>
        <v>2051.1456000000003</v>
      </c>
      <c r="D1394" s="23">
        <f t="shared" si="85"/>
        <v>3066.2333999999996</v>
      </c>
    </row>
    <row r="1395" spans="1:4" x14ac:dyDescent="0.3">
      <c r="A1395">
        <v>1399</v>
      </c>
      <c r="B1395" s="23">
        <f t="shared" si="83"/>
        <v>3225.5344</v>
      </c>
      <c r="C1395" s="23">
        <f t="shared" si="84"/>
        <v>2052.6127999999999</v>
      </c>
      <c r="D1395" s="23">
        <f t="shared" si="85"/>
        <v>3068.4266999999995</v>
      </c>
    </row>
    <row r="1396" spans="1:4" x14ac:dyDescent="0.3">
      <c r="A1396">
        <v>1400</v>
      </c>
      <c r="B1396" s="23">
        <f t="shared" si="83"/>
        <v>3227.84</v>
      </c>
      <c r="C1396" s="23">
        <f t="shared" si="84"/>
        <v>2054.08</v>
      </c>
      <c r="D1396" s="23">
        <f t="shared" si="85"/>
        <v>3070.62</v>
      </c>
    </row>
    <row r="1397" spans="1:4" x14ac:dyDescent="0.3">
      <c r="A1397">
        <v>1401</v>
      </c>
      <c r="B1397" s="23">
        <f t="shared" si="83"/>
        <v>3230.1456000000003</v>
      </c>
      <c r="C1397" s="23">
        <f t="shared" si="84"/>
        <v>2055.5472</v>
      </c>
      <c r="D1397" s="23">
        <f t="shared" si="85"/>
        <v>3072.8132999999998</v>
      </c>
    </row>
    <row r="1398" spans="1:4" x14ac:dyDescent="0.3">
      <c r="A1398">
        <v>1402</v>
      </c>
      <c r="B1398" s="23">
        <f t="shared" si="83"/>
        <v>3232.4512</v>
      </c>
      <c r="C1398" s="23">
        <f t="shared" si="84"/>
        <v>2057.0144</v>
      </c>
      <c r="D1398" s="23">
        <f t="shared" si="85"/>
        <v>3075.0065999999997</v>
      </c>
    </row>
    <row r="1399" spans="1:4" x14ac:dyDescent="0.3">
      <c r="A1399">
        <v>1403</v>
      </c>
      <c r="B1399" s="23">
        <f t="shared" si="83"/>
        <v>3234.7568000000001</v>
      </c>
      <c r="C1399" s="23">
        <f t="shared" si="84"/>
        <v>2058.4816000000001</v>
      </c>
      <c r="D1399" s="23">
        <f t="shared" si="85"/>
        <v>3077.1998999999996</v>
      </c>
    </row>
    <row r="1400" spans="1:4" x14ac:dyDescent="0.3">
      <c r="A1400">
        <v>1404</v>
      </c>
      <c r="B1400" s="23">
        <f t="shared" si="83"/>
        <v>3237.0624000000003</v>
      </c>
      <c r="C1400" s="23">
        <f t="shared" si="84"/>
        <v>2059.9488000000001</v>
      </c>
      <c r="D1400" s="23">
        <f t="shared" si="85"/>
        <v>3079.3931999999995</v>
      </c>
    </row>
    <row r="1401" spans="1:4" x14ac:dyDescent="0.3">
      <c r="A1401">
        <v>1405</v>
      </c>
      <c r="B1401" s="23">
        <f t="shared" si="83"/>
        <v>3239.3679999999999</v>
      </c>
      <c r="C1401" s="23">
        <f t="shared" si="84"/>
        <v>2061.4160000000002</v>
      </c>
      <c r="D1401" s="23">
        <f t="shared" si="85"/>
        <v>3081.5864999999999</v>
      </c>
    </row>
    <row r="1402" spans="1:4" x14ac:dyDescent="0.3">
      <c r="A1402">
        <v>1406</v>
      </c>
      <c r="B1402" s="23">
        <f t="shared" si="83"/>
        <v>3241.6736000000001</v>
      </c>
      <c r="C1402" s="23">
        <f t="shared" si="84"/>
        <v>2062.8832000000002</v>
      </c>
      <c r="D1402" s="23">
        <f t="shared" si="85"/>
        <v>3083.7797999999998</v>
      </c>
    </row>
    <row r="1403" spans="1:4" x14ac:dyDescent="0.3">
      <c r="A1403">
        <v>1407</v>
      </c>
      <c r="B1403" s="23">
        <f t="shared" si="83"/>
        <v>3243.9792000000002</v>
      </c>
      <c r="C1403" s="23">
        <f t="shared" si="84"/>
        <v>2064.3504000000003</v>
      </c>
      <c r="D1403" s="23">
        <f t="shared" si="85"/>
        <v>3085.9730999999997</v>
      </c>
    </row>
    <row r="1404" spans="1:4" x14ac:dyDescent="0.3">
      <c r="A1404">
        <v>1408</v>
      </c>
      <c r="B1404" s="23">
        <f t="shared" si="83"/>
        <v>3246.2848000000004</v>
      </c>
      <c r="C1404" s="23">
        <f t="shared" si="84"/>
        <v>2065.8176000000003</v>
      </c>
      <c r="D1404" s="23">
        <f t="shared" si="85"/>
        <v>3088.1663999999996</v>
      </c>
    </row>
    <row r="1405" spans="1:4" x14ac:dyDescent="0.3">
      <c r="A1405">
        <v>1409</v>
      </c>
      <c r="B1405" s="23">
        <f t="shared" si="83"/>
        <v>3248.5904</v>
      </c>
      <c r="C1405" s="23">
        <f t="shared" si="84"/>
        <v>2067.2847999999999</v>
      </c>
      <c r="D1405" s="23">
        <f t="shared" si="85"/>
        <v>3090.3596999999995</v>
      </c>
    </row>
    <row r="1406" spans="1:4" x14ac:dyDescent="0.3">
      <c r="A1406">
        <v>1410</v>
      </c>
      <c r="B1406" s="23">
        <f t="shared" si="83"/>
        <v>3250.8960000000002</v>
      </c>
      <c r="C1406" s="23">
        <f t="shared" si="84"/>
        <v>2068.752</v>
      </c>
      <c r="D1406" s="23">
        <f t="shared" si="85"/>
        <v>3092.5529999999999</v>
      </c>
    </row>
    <row r="1407" spans="1:4" x14ac:dyDescent="0.3">
      <c r="A1407">
        <v>1411</v>
      </c>
      <c r="B1407" s="23">
        <f t="shared" si="83"/>
        <v>3253.2016000000003</v>
      </c>
      <c r="C1407" s="23">
        <f t="shared" si="84"/>
        <v>2070.2192</v>
      </c>
      <c r="D1407" s="23">
        <f t="shared" si="85"/>
        <v>3094.7462999999998</v>
      </c>
    </row>
    <row r="1408" spans="1:4" x14ac:dyDescent="0.3">
      <c r="A1408">
        <v>1412</v>
      </c>
      <c r="B1408" s="23">
        <f t="shared" si="83"/>
        <v>3255.5072</v>
      </c>
      <c r="C1408" s="23">
        <f t="shared" si="84"/>
        <v>2071.6864</v>
      </c>
      <c r="D1408" s="23">
        <f t="shared" si="85"/>
        <v>3096.9395999999997</v>
      </c>
    </row>
    <row r="1409" spans="1:4" x14ac:dyDescent="0.3">
      <c r="A1409">
        <v>1413</v>
      </c>
      <c r="B1409" s="23">
        <f t="shared" si="83"/>
        <v>3257.8128000000002</v>
      </c>
      <c r="C1409" s="23">
        <f t="shared" si="84"/>
        <v>2073.1536000000001</v>
      </c>
      <c r="D1409" s="23">
        <f t="shared" si="85"/>
        <v>3099.1328999999996</v>
      </c>
    </row>
    <row r="1410" spans="1:4" x14ac:dyDescent="0.3">
      <c r="A1410">
        <v>1414</v>
      </c>
      <c r="B1410" s="23">
        <f t="shared" si="83"/>
        <v>3260.1184000000003</v>
      </c>
      <c r="C1410" s="23">
        <f t="shared" si="84"/>
        <v>2074.6208000000001</v>
      </c>
      <c r="D1410" s="23">
        <f t="shared" si="85"/>
        <v>3101.3261999999995</v>
      </c>
    </row>
    <row r="1411" spans="1:4" x14ac:dyDescent="0.3">
      <c r="A1411">
        <v>1415</v>
      </c>
      <c r="B1411" s="23">
        <f t="shared" si="83"/>
        <v>3262.424</v>
      </c>
      <c r="C1411" s="23">
        <f t="shared" si="84"/>
        <v>2076.0880000000002</v>
      </c>
      <c r="D1411" s="23">
        <f t="shared" si="85"/>
        <v>3103.5194999999999</v>
      </c>
    </row>
    <row r="1412" spans="1:4" x14ac:dyDescent="0.3">
      <c r="A1412">
        <v>1416</v>
      </c>
      <c r="B1412" s="23">
        <f t="shared" si="83"/>
        <v>3264.7296000000001</v>
      </c>
      <c r="C1412" s="23">
        <f t="shared" si="84"/>
        <v>2077.5552000000002</v>
      </c>
      <c r="D1412" s="23">
        <f t="shared" si="85"/>
        <v>3105.7127999999998</v>
      </c>
    </row>
    <row r="1413" spans="1:4" x14ac:dyDescent="0.3">
      <c r="A1413">
        <v>1417</v>
      </c>
      <c r="B1413" s="23">
        <f t="shared" si="83"/>
        <v>3267.0352000000003</v>
      </c>
      <c r="C1413" s="23">
        <f t="shared" si="84"/>
        <v>2079.0224000000003</v>
      </c>
      <c r="D1413" s="23">
        <f t="shared" si="85"/>
        <v>3107.9060999999997</v>
      </c>
    </row>
    <row r="1414" spans="1:4" x14ac:dyDescent="0.3">
      <c r="A1414">
        <v>1418</v>
      </c>
      <c r="B1414" s="23">
        <f t="shared" si="83"/>
        <v>3269.3407999999999</v>
      </c>
      <c r="C1414" s="23">
        <f t="shared" si="84"/>
        <v>2080.4895999999999</v>
      </c>
      <c r="D1414" s="23">
        <f t="shared" si="85"/>
        <v>3110.0993999999996</v>
      </c>
    </row>
    <row r="1415" spans="1:4" x14ac:dyDescent="0.3">
      <c r="A1415">
        <v>1419</v>
      </c>
      <c r="B1415" s="23">
        <f t="shared" si="83"/>
        <v>3271.6464000000001</v>
      </c>
      <c r="C1415" s="23">
        <f t="shared" si="84"/>
        <v>2081.9567999999999</v>
      </c>
      <c r="D1415" s="23">
        <f t="shared" si="85"/>
        <v>3112.2926999999995</v>
      </c>
    </row>
    <row r="1416" spans="1:4" x14ac:dyDescent="0.3">
      <c r="A1416">
        <v>1420</v>
      </c>
      <c r="B1416" s="23">
        <f t="shared" si="83"/>
        <v>3273.9520000000002</v>
      </c>
      <c r="C1416" s="23">
        <f t="shared" si="84"/>
        <v>2083.424</v>
      </c>
      <c r="D1416" s="23">
        <f t="shared" si="85"/>
        <v>3114.4859999999999</v>
      </c>
    </row>
    <row r="1417" spans="1:4" x14ac:dyDescent="0.3">
      <c r="A1417">
        <v>1421</v>
      </c>
      <c r="B1417" s="23">
        <f t="shared" si="83"/>
        <v>3276.2575999999999</v>
      </c>
      <c r="C1417" s="23">
        <f t="shared" si="84"/>
        <v>2084.8912</v>
      </c>
      <c r="D1417" s="23">
        <f t="shared" si="85"/>
        <v>3116.6792999999998</v>
      </c>
    </row>
    <row r="1418" spans="1:4" x14ac:dyDescent="0.3">
      <c r="A1418">
        <v>1422</v>
      </c>
      <c r="B1418" s="23">
        <f t="shared" si="83"/>
        <v>3278.5632000000001</v>
      </c>
      <c r="C1418" s="23">
        <f t="shared" si="84"/>
        <v>2086.3584000000001</v>
      </c>
      <c r="D1418" s="23">
        <f t="shared" si="85"/>
        <v>3118.8725999999997</v>
      </c>
    </row>
    <row r="1419" spans="1:4" x14ac:dyDescent="0.3">
      <c r="A1419">
        <v>1423</v>
      </c>
      <c r="B1419" s="23">
        <f t="shared" si="83"/>
        <v>3280.8688000000002</v>
      </c>
      <c r="C1419" s="23">
        <f t="shared" si="84"/>
        <v>2087.8256000000001</v>
      </c>
      <c r="D1419" s="23">
        <f t="shared" si="85"/>
        <v>3121.0658999999996</v>
      </c>
    </row>
    <row r="1420" spans="1:4" x14ac:dyDescent="0.3">
      <c r="A1420">
        <v>1424</v>
      </c>
      <c r="B1420" s="23">
        <f t="shared" si="83"/>
        <v>3283.1744000000003</v>
      </c>
      <c r="C1420" s="23">
        <f t="shared" si="84"/>
        <v>2089.2928000000002</v>
      </c>
      <c r="D1420" s="23">
        <f t="shared" si="85"/>
        <v>3123.2591999999995</v>
      </c>
    </row>
    <row r="1421" spans="1:4" x14ac:dyDescent="0.3">
      <c r="A1421">
        <v>1425</v>
      </c>
      <c r="B1421" s="23">
        <f t="shared" si="83"/>
        <v>3285.48</v>
      </c>
      <c r="C1421" s="23">
        <f t="shared" si="84"/>
        <v>2090.7600000000002</v>
      </c>
      <c r="D1421" s="23">
        <f t="shared" si="85"/>
        <v>3125.4524999999999</v>
      </c>
    </row>
    <row r="1422" spans="1:4" x14ac:dyDescent="0.3">
      <c r="A1422">
        <v>1426</v>
      </c>
      <c r="B1422" s="23">
        <f t="shared" si="83"/>
        <v>3287.7856000000002</v>
      </c>
      <c r="C1422" s="23">
        <f t="shared" si="84"/>
        <v>2092.2272000000003</v>
      </c>
      <c r="D1422" s="23">
        <f t="shared" si="85"/>
        <v>3127.6457999999998</v>
      </c>
    </row>
    <row r="1423" spans="1:4" x14ac:dyDescent="0.3">
      <c r="A1423">
        <v>1427</v>
      </c>
      <c r="B1423" s="23">
        <f t="shared" si="83"/>
        <v>3290.0912000000003</v>
      </c>
      <c r="C1423" s="23">
        <f t="shared" si="84"/>
        <v>2093.6943999999999</v>
      </c>
      <c r="D1423" s="23">
        <f t="shared" si="85"/>
        <v>3129.8390999999997</v>
      </c>
    </row>
    <row r="1424" spans="1:4" x14ac:dyDescent="0.3">
      <c r="A1424">
        <v>1428</v>
      </c>
      <c r="B1424" s="23">
        <f t="shared" si="83"/>
        <v>3292.3968</v>
      </c>
      <c r="C1424" s="23">
        <f t="shared" si="84"/>
        <v>2095.1615999999999</v>
      </c>
      <c r="D1424" s="23">
        <f t="shared" si="85"/>
        <v>3132.0323999999996</v>
      </c>
    </row>
    <row r="1425" spans="1:4" x14ac:dyDescent="0.3">
      <c r="A1425">
        <v>1429</v>
      </c>
      <c r="B1425" s="23">
        <f t="shared" si="83"/>
        <v>3294.7024000000001</v>
      </c>
      <c r="C1425" s="23">
        <f t="shared" si="84"/>
        <v>2096.6288</v>
      </c>
      <c r="D1425" s="23">
        <f t="shared" si="85"/>
        <v>3134.2256999999995</v>
      </c>
    </row>
    <row r="1426" spans="1:4" x14ac:dyDescent="0.3">
      <c r="A1426">
        <v>1430</v>
      </c>
      <c r="B1426" s="23">
        <f t="shared" si="83"/>
        <v>3297.0080000000003</v>
      </c>
      <c r="C1426" s="23">
        <f t="shared" si="84"/>
        <v>2098.096</v>
      </c>
      <c r="D1426" s="23">
        <f t="shared" si="85"/>
        <v>3136.4189999999999</v>
      </c>
    </row>
    <row r="1427" spans="1:4" x14ac:dyDescent="0.3">
      <c r="A1427">
        <v>1431</v>
      </c>
      <c r="B1427" s="23">
        <f t="shared" si="83"/>
        <v>3299.3136</v>
      </c>
      <c r="C1427" s="23">
        <f t="shared" si="84"/>
        <v>2099.5632000000001</v>
      </c>
      <c r="D1427" s="23">
        <f t="shared" si="85"/>
        <v>3138.6122999999998</v>
      </c>
    </row>
    <row r="1428" spans="1:4" x14ac:dyDescent="0.3">
      <c r="A1428">
        <v>1432</v>
      </c>
      <c r="B1428" s="23">
        <f t="shared" si="83"/>
        <v>3301.6192000000001</v>
      </c>
      <c r="C1428" s="23">
        <f t="shared" si="84"/>
        <v>2101.0304000000001</v>
      </c>
      <c r="D1428" s="23">
        <f t="shared" si="85"/>
        <v>3140.8055999999997</v>
      </c>
    </row>
    <row r="1429" spans="1:4" x14ac:dyDescent="0.3">
      <c r="A1429">
        <v>1433</v>
      </c>
      <c r="B1429" s="23">
        <f t="shared" si="83"/>
        <v>3303.9248000000002</v>
      </c>
      <c r="C1429" s="23">
        <f t="shared" si="84"/>
        <v>2102.4976000000001</v>
      </c>
      <c r="D1429" s="23">
        <f t="shared" si="85"/>
        <v>3142.9988999999996</v>
      </c>
    </row>
    <row r="1430" spans="1:4" x14ac:dyDescent="0.3">
      <c r="A1430">
        <v>1434</v>
      </c>
      <c r="B1430" s="23">
        <f t="shared" si="83"/>
        <v>3306.2303999999999</v>
      </c>
      <c r="C1430" s="23">
        <f t="shared" si="84"/>
        <v>2103.9648000000002</v>
      </c>
      <c r="D1430" s="23">
        <f t="shared" si="85"/>
        <v>3145.1921999999995</v>
      </c>
    </row>
    <row r="1431" spans="1:4" x14ac:dyDescent="0.3">
      <c r="A1431">
        <v>1435</v>
      </c>
      <c r="B1431" s="23">
        <f t="shared" si="83"/>
        <v>3308.5360000000001</v>
      </c>
      <c r="C1431" s="23">
        <f t="shared" si="84"/>
        <v>2105.4320000000002</v>
      </c>
      <c r="D1431" s="23">
        <f t="shared" si="85"/>
        <v>3147.3854999999999</v>
      </c>
    </row>
    <row r="1432" spans="1:4" x14ac:dyDescent="0.3">
      <c r="A1432">
        <v>1436</v>
      </c>
      <c r="B1432" s="23">
        <f t="shared" si="83"/>
        <v>3310.8416000000002</v>
      </c>
      <c r="C1432" s="23">
        <f t="shared" si="84"/>
        <v>2106.8992000000003</v>
      </c>
      <c r="D1432" s="23">
        <f t="shared" si="85"/>
        <v>3149.5787999999998</v>
      </c>
    </row>
    <row r="1433" spans="1:4" x14ac:dyDescent="0.3">
      <c r="A1433">
        <v>1437</v>
      </c>
      <c r="B1433" s="23">
        <f t="shared" si="83"/>
        <v>3313.1472000000003</v>
      </c>
      <c r="C1433" s="23">
        <f t="shared" si="84"/>
        <v>2108.3663999999999</v>
      </c>
      <c r="D1433" s="23">
        <f t="shared" si="85"/>
        <v>3151.7720999999997</v>
      </c>
    </row>
    <row r="1434" spans="1:4" x14ac:dyDescent="0.3">
      <c r="A1434">
        <v>1438</v>
      </c>
      <c r="B1434" s="23">
        <f t="shared" si="83"/>
        <v>3315.4528</v>
      </c>
      <c r="C1434" s="23">
        <f t="shared" si="84"/>
        <v>2109.8335999999999</v>
      </c>
      <c r="D1434" s="23">
        <f t="shared" si="85"/>
        <v>3153.9653999999996</v>
      </c>
    </row>
    <row r="1435" spans="1:4" x14ac:dyDescent="0.3">
      <c r="A1435">
        <v>1439</v>
      </c>
      <c r="B1435" s="23">
        <f t="shared" si="83"/>
        <v>3317.7584000000002</v>
      </c>
      <c r="C1435" s="23">
        <f t="shared" si="84"/>
        <v>2111.3008</v>
      </c>
      <c r="D1435" s="23">
        <f t="shared" si="85"/>
        <v>3156.1586999999995</v>
      </c>
    </row>
    <row r="1436" spans="1:4" x14ac:dyDescent="0.3">
      <c r="A1436">
        <v>1440</v>
      </c>
      <c r="B1436" s="23">
        <f t="shared" si="83"/>
        <v>3320.0640000000003</v>
      </c>
      <c r="C1436" s="23">
        <f t="shared" si="84"/>
        <v>2112.768</v>
      </c>
      <c r="D1436" s="23">
        <f t="shared" si="85"/>
        <v>3158.3519999999999</v>
      </c>
    </row>
    <row r="1437" spans="1:4" x14ac:dyDescent="0.3">
      <c r="A1437">
        <v>1441</v>
      </c>
      <c r="B1437" s="23">
        <f t="shared" si="83"/>
        <v>3322.3696</v>
      </c>
      <c r="C1437" s="23">
        <f t="shared" si="84"/>
        <v>2114.2352000000001</v>
      </c>
      <c r="D1437" s="23">
        <f t="shared" si="85"/>
        <v>3160.5452999999998</v>
      </c>
    </row>
    <row r="1438" spans="1:4" x14ac:dyDescent="0.3">
      <c r="A1438">
        <v>1442</v>
      </c>
      <c r="B1438" s="23">
        <f t="shared" si="83"/>
        <v>3324.6752000000001</v>
      </c>
      <c r="C1438" s="23">
        <f t="shared" si="84"/>
        <v>2115.7024000000001</v>
      </c>
      <c r="D1438" s="23">
        <f t="shared" si="85"/>
        <v>3162.7385999999997</v>
      </c>
    </row>
    <row r="1439" spans="1:4" x14ac:dyDescent="0.3">
      <c r="A1439">
        <v>1443</v>
      </c>
      <c r="B1439" s="23">
        <f t="shared" si="83"/>
        <v>3326.9808000000003</v>
      </c>
      <c r="C1439" s="23">
        <f t="shared" si="84"/>
        <v>2117.1696000000002</v>
      </c>
      <c r="D1439" s="23">
        <f t="shared" si="85"/>
        <v>3164.9318999999996</v>
      </c>
    </row>
    <row r="1440" spans="1:4" x14ac:dyDescent="0.3">
      <c r="A1440">
        <v>1444</v>
      </c>
      <c r="B1440" s="23">
        <f t="shared" si="83"/>
        <v>3329.2864</v>
      </c>
      <c r="C1440" s="23">
        <f t="shared" si="84"/>
        <v>2118.6368000000002</v>
      </c>
      <c r="D1440" s="23">
        <f t="shared" si="85"/>
        <v>3167.1251999999995</v>
      </c>
    </row>
    <row r="1441" spans="1:4" x14ac:dyDescent="0.3">
      <c r="A1441">
        <v>1445</v>
      </c>
      <c r="B1441" s="23">
        <f t="shared" si="83"/>
        <v>3331.5920000000001</v>
      </c>
      <c r="C1441" s="23">
        <f t="shared" si="84"/>
        <v>2120.1040000000003</v>
      </c>
      <c r="D1441" s="23">
        <f t="shared" si="85"/>
        <v>3169.3184999999999</v>
      </c>
    </row>
    <row r="1442" spans="1:4" x14ac:dyDescent="0.3">
      <c r="A1442">
        <v>1446</v>
      </c>
      <c r="B1442" s="23">
        <f t="shared" si="83"/>
        <v>3333.8976000000002</v>
      </c>
      <c r="C1442" s="23">
        <f t="shared" si="84"/>
        <v>2121.5711999999999</v>
      </c>
      <c r="D1442" s="23">
        <f t="shared" si="85"/>
        <v>3171.5117999999998</v>
      </c>
    </row>
    <row r="1443" spans="1:4" x14ac:dyDescent="0.3">
      <c r="A1443">
        <v>1447</v>
      </c>
      <c r="B1443" s="23">
        <f t="shared" si="83"/>
        <v>3336.2031999999999</v>
      </c>
      <c r="C1443" s="23">
        <f t="shared" si="84"/>
        <v>2123.0383999999999</v>
      </c>
      <c r="D1443" s="23">
        <f t="shared" si="85"/>
        <v>3173.7050999999997</v>
      </c>
    </row>
    <row r="1444" spans="1:4" x14ac:dyDescent="0.3">
      <c r="A1444">
        <v>1448</v>
      </c>
      <c r="B1444" s="23">
        <f t="shared" si="83"/>
        <v>3338.5088000000001</v>
      </c>
      <c r="C1444" s="23">
        <f t="shared" si="84"/>
        <v>2124.5056</v>
      </c>
      <c r="D1444" s="23">
        <f t="shared" si="85"/>
        <v>3175.8983999999996</v>
      </c>
    </row>
    <row r="1445" spans="1:4" x14ac:dyDescent="0.3">
      <c r="A1445">
        <v>1449</v>
      </c>
      <c r="B1445" s="23">
        <f t="shared" si="83"/>
        <v>3340.8144000000002</v>
      </c>
      <c r="C1445" s="23">
        <f t="shared" si="84"/>
        <v>2125.9728</v>
      </c>
      <c r="D1445" s="23">
        <f t="shared" si="85"/>
        <v>3178.0916999999995</v>
      </c>
    </row>
    <row r="1446" spans="1:4" x14ac:dyDescent="0.3">
      <c r="A1446">
        <v>1450</v>
      </c>
      <c r="B1446" s="23">
        <f t="shared" si="83"/>
        <v>3343.1200000000003</v>
      </c>
      <c r="C1446" s="23">
        <f t="shared" si="84"/>
        <v>2127.44</v>
      </c>
      <c r="D1446" s="23">
        <f t="shared" si="85"/>
        <v>3180.2849999999999</v>
      </c>
    </row>
    <row r="1447" spans="1:4" x14ac:dyDescent="0.3">
      <c r="A1447">
        <v>1451</v>
      </c>
      <c r="B1447" s="23">
        <f t="shared" si="83"/>
        <v>3345.4256</v>
      </c>
      <c r="C1447" s="23">
        <f t="shared" si="84"/>
        <v>2128.9072000000001</v>
      </c>
      <c r="D1447" s="23">
        <f t="shared" si="85"/>
        <v>3182.4782999999998</v>
      </c>
    </row>
    <row r="1448" spans="1:4" x14ac:dyDescent="0.3">
      <c r="A1448">
        <v>1452</v>
      </c>
      <c r="B1448" s="23">
        <f t="shared" si="83"/>
        <v>3347.7312000000002</v>
      </c>
      <c r="C1448" s="23">
        <f t="shared" si="84"/>
        <v>2130.3744000000002</v>
      </c>
      <c r="D1448" s="23">
        <f t="shared" si="85"/>
        <v>3184.6715999999997</v>
      </c>
    </row>
    <row r="1449" spans="1:4" x14ac:dyDescent="0.3">
      <c r="A1449">
        <v>1453</v>
      </c>
      <c r="B1449" s="23">
        <f t="shared" ref="B1449:B1512" si="86">A1449*$B$5</f>
        <v>3350.0368000000003</v>
      </c>
      <c r="C1449" s="23">
        <f t="shared" ref="C1449:C1512" si="87">A1449*$C$5</f>
        <v>2131.8416000000002</v>
      </c>
      <c r="D1449" s="23">
        <f t="shared" ref="D1449:D1512" si="88">A1449*$D$5</f>
        <v>3186.8648999999996</v>
      </c>
    </row>
    <row r="1450" spans="1:4" x14ac:dyDescent="0.3">
      <c r="A1450">
        <v>1454</v>
      </c>
      <c r="B1450" s="23">
        <f t="shared" si="86"/>
        <v>3352.3424</v>
      </c>
      <c r="C1450" s="23">
        <f t="shared" si="87"/>
        <v>2133.3088000000002</v>
      </c>
      <c r="D1450" s="23">
        <f t="shared" si="88"/>
        <v>3189.0581999999999</v>
      </c>
    </row>
    <row r="1451" spans="1:4" x14ac:dyDescent="0.3">
      <c r="A1451">
        <v>1455</v>
      </c>
      <c r="B1451" s="23">
        <f t="shared" si="86"/>
        <v>3354.6480000000001</v>
      </c>
      <c r="C1451" s="23">
        <f t="shared" si="87"/>
        <v>2134.7760000000003</v>
      </c>
      <c r="D1451" s="23">
        <f t="shared" si="88"/>
        <v>3191.2514999999999</v>
      </c>
    </row>
    <row r="1452" spans="1:4" x14ac:dyDescent="0.3">
      <c r="A1452">
        <v>1456</v>
      </c>
      <c r="B1452" s="23">
        <f t="shared" si="86"/>
        <v>3356.9536000000003</v>
      </c>
      <c r="C1452" s="23">
        <f t="shared" si="87"/>
        <v>2136.2431999999999</v>
      </c>
      <c r="D1452" s="23">
        <f t="shared" si="88"/>
        <v>3193.4447999999998</v>
      </c>
    </row>
    <row r="1453" spans="1:4" x14ac:dyDescent="0.3">
      <c r="A1453">
        <v>1457</v>
      </c>
      <c r="B1453" s="23">
        <f t="shared" si="86"/>
        <v>3359.2592</v>
      </c>
      <c r="C1453" s="23">
        <f t="shared" si="87"/>
        <v>2137.7103999999999</v>
      </c>
      <c r="D1453" s="23">
        <f t="shared" si="88"/>
        <v>3195.6380999999997</v>
      </c>
    </row>
    <row r="1454" spans="1:4" x14ac:dyDescent="0.3">
      <c r="A1454">
        <v>1458</v>
      </c>
      <c r="B1454" s="23">
        <f t="shared" si="86"/>
        <v>3361.5648000000001</v>
      </c>
      <c r="C1454" s="23">
        <f t="shared" si="87"/>
        <v>2139.1776</v>
      </c>
      <c r="D1454" s="23">
        <f t="shared" si="88"/>
        <v>3197.8313999999996</v>
      </c>
    </row>
    <row r="1455" spans="1:4" x14ac:dyDescent="0.3">
      <c r="A1455">
        <v>1459</v>
      </c>
      <c r="B1455" s="23">
        <f t="shared" si="86"/>
        <v>3363.8704000000002</v>
      </c>
      <c r="C1455" s="23">
        <f t="shared" si="87"/>
        <v>2140.6448</v>
      </c>
      <c r="D1455" s="23">
        <f t="shared" si="88"/>
        <v>3200.0246999999999</v>
      </c>
    </row>
    <row r="1456" spans="1:4" x14ac:dyDescent="0.3">
      <c r="A1456">
        <v>1460</v>
      </c>
      <c r="B1456" s="23">
        <f t="shared" si="86"/>
        <v>3366.1759999999999</v>
      </c>
      <c r="C1456" s="23">
        <f t="shared" si="87"/>
        <v>2142.1120000000001</v>
      </c>
      <c r="D1456" s="23">
        <f t="shared" si="88"/>
        <v>3202.2179999999998</v>
      </c>
    </row>
    <row r="1457" spans="1:4" x14ac:dyDescent="0.3">
      <c r="A1457">
        <v>1461</v>
      </c>
      <c r="B1457" s="23">
        <f t="shared" si="86"/>
        <v>3368.4816000000001</v>
      </c>
      <c r="C1457" s="23">
        <f t="shared" si="87"/>
        <v>2143.5792000000001</v>
      </c>
      <c r="D1457" s="23">
        <f t="shared" si="88"/>
        <v>3204.4112999999998</v>
      </c>
    </row>
    <row r="1458" spans="1:4" x14ac:dyDescent="0.3">
      <c r="A1458">
        <v>1462</v>
      </c>
      <c r="B1458" s="23">
        <f t="shared" si="86"/>
        <v>3370.7872000000002</v>
      </c>
      <c r="C1458" s="23">
        <f t="shared" si="87"/>
        <v>2145.0464000000002</v>
      </c>
      <c r="D1458" s="23">
        <f t="shared" si="88"/>
        <v>3206.6045999999997</v>
      </c>
    </row>
    <row r="1459" spans="1:4" x14ac:dyDescent="0.3">
      <c r="A1459">
        <v>1463</v>
      </c>
      <c r="B1459" s="23">
        <f t="shared" si="86"/>
        <v>3373.0928000000004</v>
      </c>
      <c r="C1459" s="23">
        <f t="shared" si="87"/>
        <v>2146.5136000000002</v>
      </c>
      <c r="D1459" s="23">
        <f t="shared" si="88"/>
        <v>3208.7978999999996</v>
      </c>
    </row>
    <row r="1460" spans="1:4" x14ac:dyDescent="0.3">
      <c r="A1460">
        <v>1464</v>
      </c>
      <c r="B1460" s="23">
        <f t="shared" si="86"/>
        <v>3375.3984</v>
      </c>
      <c r="C1460" s="23">
        <f t="shared" si="87"/>
        <v>2147.9808000000003</v>
      </c>
      <c r="D1460" s="23">
        <f t="shared" si="88"/>
        <v>3210.9911999999999</v>
      </c>
    </row>
    <row r="1461" spans="1:4" x14ac:dyDescent="0.3">
      <c r="A1461">
        <v>1465</v>
      </c>
      <c r="B1461" s="23">
        <f t="shared" si="86"/>
        <v>3377.7040000000002</v>
      </c>
      <c r="C1461" s="23">
        <f t="shared" si="87"/>
        <v>2149.4479999999999</v>
      </c>
      <c r="D1461" s="23">
        <f t="shared" si="88"/>
        <v>3213.1844999999998</v>
      </c>
    </row>
    <row r="1462" spans="1:4" x14ac:dyDescent="0.3">
      <c r="A1462">
        <v>1466</v>
      </c>
      <c r="B1462" s="23">
        <f t="shared" si="86"/>
        <v>3380.0096000000003</v>
      </c>
      <c r="C1462" s="23">
        <f t="shared" si="87"/>
        <v>2150.9151999999999</v>
      </c>
      <c r="D1462" s="23">
        <f t="shared" si="88"/>
        <v>3215.3777999999998</v>
      </c>
    </row>
    <row r="1463" spans="1:4" x14ac:dyDescent="0.3">
      <c r="A1463">
        <v>1467</v>
      </c>
      <c r="B1463" s="23">
        <f t="shared" si="86"/>
        <v>3382.3152</v>
      </c>
      <c r="C1463" s="23">
        <f t="shared" si="87"/>
        <v>2152.3824</v>
      </c>
      <c r="D1463" s="23">
        <f t="shared" si="88"/>
        <v>3217.5710999999997</v>
      </c>
    </row>
    <row r="1464" spans="1:4" x14ac:dyDescent="0.3">
      <c r="A1464">
        <v>1468</v>
      </c>
      <c r="B1464" s="23">
        <f t="shared" si="86"/>
        <v>3384.6208000000001</v>
      </c>
      <c r="C1464" s="23">
        <f t="shared" si="87"/>
        <v>2153.8496</v>
      </c>
      <c r="D1464" s="23">
        <f t="shared" si="88"/>
        <v>3219.7643999999996</v>
      </c>
    </row>
    <row r="1465" spans="1:4" x14ac:dyDescent="0.3">
      <c r="A1465">
        <v>1469</v>
      </c>
      <c r="B1465" s="23">
        <f t="shared" si="86"/>
        <v>3386.9264000000003</v>
      </c>
      <c r="C1465" s="23">
        <f t="shared" si="87"/>
        <v>2155.3168000000001</v>
      </c>
      <c r="D1465" s="23">
        <f t="shared" si="88"/>
        <v>3221.9576999999999</v>
      </c>
    </row>
    <row r="1466" spans="1:4" x14ac:dyDescent="0.3">
      <c r="A1466">
        <v>1470</v>
      </c>
      <c r="B1466" s="23">
        <f t="shared" si="86"/>
        <v>3389.232</v>
      </c>
      <c r="C1466" s="23">
        <f t="shared" si="87"/>
        <v>2156.7840000000001</v>
      </c>
      <c r="D1466" s="23">
        <f t="shared" si="88"/>
        <v>3224.1509999999998</v>
      </c>
    </row>
    <row r="1467" spans="1:4" x14ac:dyDescent="0.3">
      <c r="A1467">
        <v>1471</v>
      </c>
      <c r="B1467" s="23">
        <f t="shared" si="86"/>
        <v>3391.5376000000001</v>
      </c>
      <c r="C1467" s="23">
        <f t="shared" si="87"/>
        <v>2158.2512000000002</v>
      </c>
      <c r="D1467" s="23">
        <f t="shared" si="88"/>
        <v>3226.3442999999997</v>
      </c>
    </row>
    <row r="1468" spans="1:4" x14ac:dyDescent="0.3">
      <c r="A1468">
        <v>1472</v>
      </c>
      <c r="B1468" s="23">
        <f t="shared" si="86"/>
        <v>3393.8432000000003</v>
      </c>
      <c r="C1468" s="23">
        <f t="shared" si="87"/>
        <v>2159.7184000000002</v>
      </c>
      <c r="D1468" s="23">
        <f t="shared" si="88"/>
        <v>3228.5375999999997</v>
      </c>
    </row>
    <row r="1469" spans="1:4" x14ac:dyDescent="0.3">
      <c r="A1469">
        <v>1473</v>
      </c>
      <c r="B1469" s="23">
        <f t="shared" si="86"/>
        <v>3396.1487999999999</v>
      </c>
      <c r="C1469" s="23">
        <f t="shared" si="87"/>
        <v>2161.1856000000002</v>
      </c>
      <c r="D1469" s="23">
        <f t="shared" si="88"/>
        <v>3230.7308999999996</v>
      </c>
    </row>
    <row r="1470" spans="1:4" x14ac:dyDescent="0.3">
      <c r="A1470">
        <v>1474</v>
      </c>
      <c r="B1470" s="23">
        <f t="shared" si="86"/>
        <v>3398.4544000000001</v>
      </c>
      <c r="C1470" s="23">
        <f t="shared" si="87"/>
        <v>2162.6528000000003</v>
      </c>
      <c r="D1470" s="23">
        <f t="shared" si="88"/>
        <v>3232.9241999999999</v>
      </c>
    </row>
    <row r="1471" spans="1:4" x14ac:dyDescent="0.3">
      <c r="A1471">
        <v>1475</v>
      </c>
      <c r="B1471" s="23">
        <f t="shared" si="86"/>
        <v>3400.76</v>
      </c>
      <c r="C1471" s="23">
        <f t="shared" si="87"/>
        <v>2164.12</v>
      </c>
      <c r="D1471" s="23">
        <f t="shared" si="88"/>
        <v>3235.1174999999998</v>
      </c>
    </row>
    <row r="1472" spans="1:4" x14ac:dyDescent="0.3">
      <c r="A1472">
        <v>1476</v>
      </c>
      <c r="B1472" s="23">
        <f t="shared" si="86"/>
        <v>3403.0656000000004</v>
      </c>
      <c r="C1472" s="23">
        <f t="shared" si="87"/>
        <v>2165.5871999999999</v>
      </c>
      <c r="D1472" s="23">
        <f t="shared" si="88"/>
        <v>3237.3107999999997</v>
      </c>
    </row>
    <row r="1473" spans="1:4" x14ac:dyDescent="0.3">
      <c r="A1473">
        <v>1477</v>
      </c>
      <c r="B1473" s="23">
        <f t="shared" si="86"/>
        <v>3405.3712</v>
      </c>
      <c r="C1473" s="23">
        <f t="shared" si="87"/>
        <v>2167.0544</v>
      </c>
      <c r="D1473" s="23">
        <f t="shared" si="88"/>
        <v>3239.5040999999997</v>
      </c>
    </row>
    <row r="1474" spans="1:4" x14ac:dyDescent="0.3">
      <c r="A1474">
        <v>1478</v>
      </c>
      <c r="B1474" s="23">
        <f t="shared" si="86"/>
        <v>3407.6768000000002</v>
      </c>
      <c r="C1474" s="23">
        <f t="shared" si="87"/>
        <v>2168.5216</v>
      </c>
      <c r="D1474" s="23">
        <f t="shared" si="88"/>
        <v>3241.6973999999996</v>
      </c>
    </row>
    <row r="1475" spans="1:4" x14ac:dyDescent="0.3">
      <c r="A1475">
        <v>1479</v>
      </c>
      <c r="B1475" s="23">
        <f t="shared" si="86"/>
        <v>3409.9824000000003</v>
      </c>
      <c r="C1475" s="23">
        <f t="shared" si="87"/>
        <v>2169.9888000000001</v>
      </c>
      <c r="D1475" s="23">
        <f t="shared" si="88"/>
        <v>3243.8906999999999</v>
      </c>
    </row>
    <row r="1476" spans="1:4" x14ac:dyDescent="0.3">
      <c r="A1476">
        <v>1480</v>
      </c>
      <c r="B1476" s="23">
        <f t="shared" si="86"/>
        <v>3412.288</v>
      </c>
      <c r="C1476" s="23">
        <f t="shared" si="87"/>
        <v>2171.4560000000001</v>
      </c>
      <c r="D1476" s="23">
        <f t="shared" si="88"/>
        <v>3246.0839999999998</v>
      </c>
    </row>
    <row r="1477" spans="1:4" x14ac:dyDescent="0.3">
      <c r="A1477">
        <v>1481</v>
      </c>
      <c r="B1477" s="23">
        <f t="shared" si="86"/>
        <v>3414.5936000000002</v>
      </c>
      <c r="C1477" s="23">
        <f t="shared" si="87"/>
        <v>2172.9232000000002</v>
      </c>
      <c r="D1477" s="23">
        <f t="shared" si="88"/>
        <v>3248.2772999999997</v>
      </c>
    </row>
    <row r="1478" spans="1:4" x14ac:dyDescent="0.3">
      <c r="A1478">
        <v>1482</v>
      </c>
      <c r="B1478" s="23">
        <f t="shared" si="86"/>
        <v>3416.8992000000003</v>
      </c>
      <c r="C1478" s="23">
        <f t="shared" si="87"/>
        <v>2174.3904000000002</v>
      </c>
      <c r="D1478" s="23">
        <f t="shared" si="88"/>
        <v>3250.4705999999996</v>
      </c>
    </row>
    <row r="1479" spans="1:4" x14ac:dyDescent="0.3">
      <c r="A1479">
        <v>1483</v>
      </c>
      <c r="B1479" s="23">
        <f t="shared" si="86"/>
        <v>3419.2048</v>
      </c>
      <c r="C1479" s="23">
        <f t="shared" si="87"/>
        <v>2175.8576000000003</v>
      </c>
      <c r="D1479" s="23">
        <f t="shared" si="88"/>
        <v>3252.6638999999996</v>
      </c>
    </row>
    <row r="1480" spans="1:4" x14ac:dyDescent="0.3">
      <c r="A1480">
        <v>1484</v>
      </c>
      <c r="B1480" s="23">
        <f t="shared" si="86"/>
        <v>3421.5104000000001</v>
      </c>
      <c r="C1480" s="23">
        <f t="shared" si="87"/>
        <v>2177.3247999999999</v>
      </c>
      <c r="D1480" s="23">
        <f t="shared" si="88"/>
        <v>3254.8571999999999</v>
      </c>
    </row>
    <row r="1481" spans="1:4" x14ac:dyDescent="0.3">
      <c r="A1481">
        <v>1485</v>
      </c>
      <c r="B1481" s="23">
        <f t="shared" si="86"/>
        <v>3423.8160000000003</v>
      </c>
      <c r="C1481" s="23">
        <f t="shared" si="87"/>
        <v>2178.7919999999999</v>
      </c>
      <c r="D1481" s="23">
        <f t="shared" si="88"/>
        <v>3257.0504999999998</v>
      </c>
    </row>
    <row r="1482" spans="1:4" x14ac:dyDescent="0.3">
      <c r="A1482">
        <v>1486</v>
      </c>
      <c r="B1482" s="23">
        <f t="shared" si="86"/>
        <v>3426.1215999999999</v>
      </c>
      <c r="C1482" s="23">
        <f t="shared" si="87"/>
        <v>2180.2592</v>
      </c>
      <c r="D1482" s="23">
        <f t="shared" si="88"/>
        <v>3259.2437999999997</v>
      </c>
    </row>
    <row r="1483" spans="1:4" x14ac:dyDescent="0.3">
      <c r="A1483">
        <v>1487</v>
      </c>
      <c r="B1483" s="23">
        <f t="shared" si="86"/>
        <v>3428.4272000000001</v>
      </c>
      <c r="C1483" s="23">
        <f t="shared" si="87"/>
        <v>2181.7264</v>
      </c>
      <c r="D1483" s="23">
        <f t="shared" si="88"/>
        <v>3261.4370999999996</v>
      </c>
    </row>
    <row r="1484" spans="1:4" x14ac:dyDescent="0.3">
      <c r="A1484">
        <v>1488</v>
      </c>
      <c r="B1484" s="23">
        <f t="shared" si="86"/>
        <v>3430.7328000000002</v>
      </c>
      <c r="C1484" s="23">
        <f t="shared" si="87"/>
        <v>2183.1936000000001</v>
      </c>
      <c r="D1484" s="23">
        <f t="shared" si="88"/>
        <v>3263.6303999999996</v>
      </c>
    </row>
    <row r="1485" spans="1:4" x14ac:dyDescent="0.3">
      <c r="A1485">
        <v>1489</v>
      </c>
      <c r="B1485" s="23">
        <f t="shared" si="86"/>
        <v>3433.0384000000004</v>
      </c>
      <c r="C1485" s="23">
        <f t="shared" si="87"/>
        <v>2184.6608000000001</v>
      </c>
      <c r="D1485" s="23">
        <f t="shared" si="88"/>
        <v>3265.8236999999999</v>
      </c>
    </row>
    <row r="1486" spans="1:4" x14ac:dyDescent="0.3">
      <c r="A1486">
        <v>1490</v>
      </c>
      <c r="B1486" s="23">
        <f t="shared" si="86"/>
        <v>3435.3440000000001</v>
      </c>
      <c r="C1486" s="23">
        <f t="shared" si="87"/>
        <v>2186.1280000000002</v>
      </c>
      <c r="D1486" s="23">
        <f t="shared" si="88"/>
        <v>3268.0169999999998</v>
      </c>
    </row>
    <row r="1487" spans="1:4" x14ac:dyDescent="0.3">
      <c r="A1487">
        <v>1491</v>
      </c>
      <c r="B1487" s="23">
        <f t="shared" si="86"/>
        <v>3437.6496000000002</v>
      </c>
      <c r="C1487" s="23">
        <f t="shared" si="87"/>
        <v>2187.5952000000002</v>
      </c>
      <c r="D1487" s="23">
        <f t="shared" si="88"/>
        <v>3270.2102999999997</v>
      </c>
    </row>
    <row r="1488" spans="1:4" x14ac:dyDescent="0.3">
      <c r="A1488">
        <v>1492</v>
      </c>
      <c r="B1488" s="23">
        <f t="shared" si="86"/>
        <v>3439.9552000000003</v>
      </c>
      <c r="C1488" s="23">
        <f t="shared" si="87"/>
        <v>2189.0624000000003</v>
      </c>
      <c r="D1488" s="23">
        <f t="shared" si="88"/>
        <v>3272.4035999999996</v>
      </c>
    </row>
    <row r="1489" spans="1:4" x14ac:dyDescent="0.3">
      <c r="A1489">
        <v>1493</v>
      </c>
      <c r="B1489" s="23">
        <f t="shared" si="86"/>
        <v>3442.2608</v>
      </c>
      <c r="C1489" s="23">
        <f t="shared" si="87"/>
        <v>2190.5296000000003</v>
      </c>
      <c r="D1489" s="23">
        <f t="shared" si="88"/>
        <v>3274.5968999999996</v>
      </c>
    </row>
    <row r="1490" spans="1:4" x14ac:dyDescent="0.3">
      <c r="A1490">
        <v>1494</v>
      </c>
      <c r="B1490" s="23">
        <f t="shared" si="86"/>
        <v>3444.5664000000002</v>
      </c>
      <c r="C1490" s="23">
        <f t="shared" si="87"/>
        <v>2191.9967999999999</v>
      </c>
      <c r="D1490" s="23">
        <f t="shared" si="88"/>
        <v>3276.7901999999999</v>
      </c>
    </row>
    <row r="1491" spans="1:4" x14ac:dyDescent="0.3">
      <c r="A1491">
        <v>1495</v>
      </c>
      <c r="B1491" s="23">
        <f t="shared" si="86"/>
        <v>3446.8720000000003</v>
      </c>
      <c r="C1491" s="23">
        <f t="shared" si="87"/>
        <v>2193.4639999999999</v>
      </c>
      <c r="D1491" s="23">
        <f t="shared" si="88"/>
        <v>3278.9834999999998</v>
      </c>
    </row>
    <row r="1492" spans="1:4" x14ac:dyDescent="0.3">
      <c r="A1492">
        <v>1496</v>
      </c>
      <c r="B1492" s="23">
        <f t="shared" si="86"/>
        <v>3449.1776</v>
      </c>
      <c r="C1492" s="23">
        <f t="shared" si="87"/>
        <v>2194.9312</v>
      </c>
      <c r="D1492" s="23">
        <f t="shared" si="88"/>
        <v>3281.1767999999997</v>
      </c>
    </row>
    <row r="1493" spans="1:4" x14ac:dyDescent="0.3">
      <c r="A1493">
        <v>1497</v>
      </c>
      <c r="B1493" s="23">
        <f t="shared" si="86"/>
        <v>3451.4832000000001</v>
      </c>
      <c r="C1493" s="23">
        <f t="shared" si="87"/>
        <v>2196.3984</v>
      </c>
      <c r="D1493" s="23">
        <f t="shared" si="88"/>
        <v>3283.3700999999996</v>
      </c>
    </row>
    <row r="1494" spans="1:4" x14ac:dyDescent="0.3">
      <c r="A1494">
        <v>1498</v>
      </c>
      <c r="B1494" s="23">
        <f t="shared" si="86"/>
        <v>3453.7888000000003</v>
      </c>
      <c r="C1494" s="23">
        <f t="shared" si="87"/>
        <v>2197.8656000000001</v>
      </c>
      <c r="D1494" s="23">
        <f t="shared" si="88"/>
        <v>3285.5633999999995</v>
      </c>
    </row>
    <row r="1495" spans="1:4" x14ac:dyDescent="0.3">
      <c r="A1495">
        <v>1499</v>
      </c>
      <c r="B1495" s="23">
        <f t="shared" si="86"/>
        <v>3456.0944</v>
      </c>
      <c r="C1495" s="23">
        <f t="shared" si="87"/>
        <v>2199.3328000000001</v>
      </c>
      <c r="D1495" s="23">
        <f t="shared" si="88"/>
        <v>3287.7566999999999</v>
      </c>
    </row>
    <row r="1496" spans="1:4" x14ac:dyDescent="0.3">
      <c r="A1496">
        <v>1500</v>
      </c>
      <c r="B1496" s="23">
        <f t="shared" si="86"/>
        <v>3458.4</v>
      </c>
      <c r="C1496" s="23">
        <f t="shared" si="87"/>
        <v>2200.8000000000002</v>
      </c>
      <c r="D1496" s="23">
        <f t="shared" si="88"/>
        <v>3289.95</v>
      </c>
    </row>
    <row r="1497" spans="1:4" x14ac:dyDescent="0.3">
      <c r="A1497">
        <v>1501</v>
      </c>
      <c r="B1497" s="23">
        <f t="shared" si="86"/>
        <v>3460.7056000000002</v>
      </c>
      <c r="C1497" s="23">
        <f t="shared" si="87"/>
        <v>2202.2672000000002</v>
      </c>
      <c r="D1497" s="23">
        <f t="shared" si="88"/>
        <v>3292.1432999999997</v>
      </c>
    </row>
    <row r="1498" spans="1:4" x14ac:dyDescent="0.3">
      <c r="A1498">
        <v>1502</v>
      </c>
      <c r="B1498" s="23">
        <f t="shared" si="86"/>
        <v>3463.0111999999999</v>
      </c>
      <c r="C1498" s="23">
        <f t="shared" si="87"/>
        <v>2203.7344000000003</v>
      </c>
      <c r="D1498" s="23">
        <f t="shared" si="88"/>
        <v>3294.3365999999996</v>
      </c>
    </row>
    <row r="1499" spans="1:4" x14ac:dyDescent="0.3">
      <c r="A1499">
        <v>1503</v>
      </c>
      <c r="B1499" s="23">
        <f t="shared" si="86"/>
        <v>3465.3168000000001</v>
      </c>
      <c r="C1499" s="23">
        <f t="shared" si="87"/>
        <v>2205.2015999999999</v>
      </c>
      <c r="D1499" s="23">
        <f t="shared" si="88"/>
        <v>3296.5298999999995</v>
      </c>
    </row>
    <row r="1500" spans="1:4" x14ac:dyDescent="0.3">
      <c r="A1500">
        <v>1504</v>
      </c>
      <c r="B1500" s="23">
        <f t="shared" si="86"/>
        <v>3467.6224000000002</v>
      </c>
      <c r="C1500" s="23">
        <f t="shared" si="87"/>
        <v>2206.6687999999999</v>
      </c>
      <c r="D1500" s="23">
        <f t="shared" si="88"/>
        <v>3298.7231999999999</v>
      </c>
    </row>
    <row r="1501" spans="1:4" x14ac:dyDescent="0.3">
      <c r="A1501">
        <v>1505</v>
      </c>
      <c r="B1501" s="23">
        <f t="shared" si="86"/>
        <v>3469.9280000000003</v>
      </c>
      <c r="C1501" s="23">
        <f t="shared" si="87"/>
        <v>2208.136</v>
      </c>
      <c r="D1501" s="23">
        <f t="shared" si="88"/>
        <v>3300.9164999999998</v>
      </c>
    </row>
    <row r="1502" spans="1:4" x14ac:dyDescent="0.3">
      <c r="A1502">
        <v>1506</v>
      </c>
      <c r="B1502" s="23">
        <f t="shared" si="86"/>
        <v>3472.2336</v>
      </c>
      <c r="C1502" s="23">
        <f t="shared" si="87"/>
        <v>2209.6032</v>
      </c>
      <c r="D1502" s="23">
        <f t="shared" si="88"/>
        <v>3303.1097999999997</v>
      </c>
    </row>
    <row r="1503" spans="1:4" x14ac:dyDescent="0.3">
      <c r="A1503">
        <v>1507</v>
      </c>
      <c r="B1503" s="23">
        <f t="shared" si="86"/>
        <v>3474.5392000000002</v>
      </c>
      <c r="C1503" s="23">
        <f t="shared" si="87"/>
        <v>2211.0704000000001</v>
      </c>
      <c r="D1503" s="23">
        <f t="shared" si="88"/>
        <v>3305.3030999999996</v>
      </c>
    </row>
    <row r="1504" spans="1:4" x14ac:dyDescent="0.3">
      <c r="A1504">
        <v>1508</v>
      </c>
      <c r="B1504" s="23">
        <f t="shared" si="86"/>
        <v>3476.8448000000003</v>
      </c>
      <c r="C1504" s="23">
        <f t="shared" si="87"/>
        <v>2212.5376000000001</v>
      </c>
      <c r="D1504" s="23">
        <f t="shared" si="88"/>
        <v>3307.4963999999995</v>
      </c>
    </row>
    <row r="1505" spans="1:4" x14ac:dyDescent="0.3">
      <c r="A1505">
        <v>1509</v>
      </c>
      <c r="B1505" s="23">
        <f t="shared" si="86"/>
        <v>3479.1504</v>
      </c>
      <c r="C1505" s="23">
        <f t="shared" si="87"/>
        <v>2214.0048000000002</v>
      </c>
      <c r="D1505" s="23">
        <f t="shared" si="88"/>
        <v>3309.6896999999999</v>
      </c>
    </row>
    <row r="1506" spans="1:4" x14ac:dyDescent="0.3">
      <c r="A1506">
        <v>1510</v>
      </c>
      <c r="B1506" s="23">
        <f t="shared" si="86"/>
        <v>3481.4560000000001</v>
      </c>
      <c r="C1506" s="23">
        <f t="shared" si="87"/>
        <v>2215.4720000000002</v>
      </c>
      <c r="D1506" s="23">
        <f t="shared" si="88"/>
        <v>3311.8829999999998</v>
      </c>
    </row>
    <row r="1507" spans="1:4" x14ac:dyDescent="0.3">
      <c r="A1507">
        <v>1511</v>
      </c>
      <c r="B1507" s="23">
        <f t="shared" si="86"/>
        <v>3483.7616000000003</v>
      </c>
      <c r="C1507" s="23">
        <f t="shared" si="87"/>
        <v>2216.9392000000003</v>
      </c>
      <c r="D1507" s="23">
        <f t="shared" si="88"/>
        <v>3314.0762999999997</v>
      </c>
    </row>
    <row r="1508" spans="1:4" x14ac:dyDescent="0.3">
      <c r="A1508">
        <v>1512</v>
      </c>
      <c r="B1508" s="23">
        <f t="shared" si="86"/>
        <v>3486.0672</v>
      </c>
      <c r="C1508" s="23">
        <f t="shared" si="87"/>
        <v>2218.4064000000003</v>
      </c>
      <c r="D1508" s="23">
        <f t="shared" si="88"/>
        <v>3316.2695999999996</v>
      </c>
    </row>
    <row r="1509" spans="1:4" x14ac:dyDescent="0.3">
      <c r="A1509">
        <v>1513</v>
      </c>
      <c r="B1509" s="23">
        <f t="shared" si="86"/>
        <v>3488.3728000000001</v>
      </c>
      <c r="C1509" s="23">
        <f t="shared" si="87"/>
        <v>2219.8735999999999</v>
      </c>
      <c r="D1509" s="23">
        <f t="shared" si="88"/>
        <v>3318.4628999999995</v>
      </c>
    </row>
    <row r="1510" spans="1:4" x14ac:dyDescent="0.3">
      <c r="A1510">
        <v>1514</v>
      </c>
      <c r="B1510" s="23">
        <f t="shared" si="86"/>
        <v>3490.6784000000002</v>
      </c>
      <c r="C1510" s="23">
        <f t="shared" si="87"/>
        <v>2221.3407999999999</v>
      </c>
      <c r="D1510" s="23">
        <f t="shared" si="88"/>
        <v>3320.6561999999999</v>
      </c>
    </row>
    <row r="1511" spans="1:4" x14ac:dyDescent="0.3">
      <c r="A1511">
        <v>1515</v>
      </c>
      <c r="B1511" s="23">
        <f t="shared" si="86"/>
        <v>3492.9839999999999</v>
      </c>
      <c r="C1511" s="23">
        <f t="shared" si="87"/>
        <v>2222.808</v>
      </c>
      <c r="D1511" s="23">
        <f t="shared" si="88"/>
        <v>3322.8494999999998</v>
      </c>
    </row>
    <row r="1512" spans="1:4" x14ac:dyDescent="0.3">
      <c r="A1512">
        <v>1516</v>
      </c>
      <c r="B1512" s="23">
        <f t="shared" si="86"/>
        <v>3495.2896000000001</v>
      </c>
      <c r="C1512" s="23">
        <f t="shared" si="87"/>
        <v>2224.2752</v>
      </c>
      <c r="D1512" s="23">
        <f t="shared" si="88"/>
        <v>3325.0427999999997</v>
      </c>
    </row>
    <row r="1513" spans="1:4" x14ac:dyDescent="0.3">
      <c r="A1513">
        <v>1517</v>
      </c>
      <c r="B1513" s="23">
        <f t="shared" ref="B1513:B1576" si="89">A1513*$B$5</f>
        <v>3497.5952000000002</v>
      </c>
      <c r="C1513" s="23">
        <f t="shared" ref="C1513:C1576" si="90">A1513*$C$5</f>
        <v>2225.7424000000001</v>
      </c>
      <c r="D1513" s="23">
        <f t="shared" ref="D1513:D1576" si="91">A1513*$D$5</f>
        <v>3327.2360999999996</v>
      </c>
    </row>
    <row r="1514" spans="1:4" x14ac:dyDescent="0.3">
      <c r="A1514">
        <v>1518</v>
      </c>
      <c r="B1514" s="23">
        <f t="shared" si="89"/>
        <v>3499.9008000000003</v>
      </c>
      <c r="C1514" s="23">
        <f t="shared" si="90"/>
        <v>2227.2096000000001</v>
      </c>
      <c r="D1514" s="23">
        <f t="shared" si="91"/>
        <v>3329.4293999999995</v>
      </c>
    </row>
    <row r="1515" spans="1:4" x14ac:dyDescent="0.3">
      <c r="A1515">
        <v>1519</v>
      </c>
      <c r="B1515" s="23">
        <f t="shared" si="89"/>
        <v>3502.2064</v>
      </c>
      <c r="C1515" s="23">
        <f t="shared" si="90"/>
        <v>2228.6768000000002</v>
      </c>
      <c r="D1515" s="23">
        <f t="shared" si="91"/>
        <v>3331.6226999999999</v>
      </c>
    </row>
    <row r="1516" spans="1:4" x14ac:dyDescent="0.3">
      <c r="A1516">
        <v>1520</v>
      </c>
      <c r="B1516" s="23">
        <f t="shared" si="89"/>
        <v>3504.5120000000002</v>
      </c>
      <c r="C1516" s="23">
        <f t="shared" si="90"/>
        <v>2230.1440000000002</v>
      </c>
      <c r="D1516" s="23">
        <f t="shared" si="91"/>
        <v>3333.8159999999998</v>
      </c>
    </row>
    <row r="1517" spans="1:4" x14ac:dyDescent="0.3">
      <c r="A1517">
        <v>1521</v>
      </c>
      <c r="B1517" s="23">
        <f t="shared" si="89"/>
        <v>3506.8176000000003</v>
      </c>
      <c r="C1517" s="23">
        <f t="shared" si="90"/>
        <v>2231.6112000000003</v>
      </c>
      <c r="D1517" s="23">
        <f t="shared" si="91"/>
        <v>3336.0092999999997</v>
      </c>
    </row>
    <row r="1518" spans="1:4" x14ac:dyDescent="0.3">
      <c r="A1518">
        <v>1522</v>
      </c>
      <c r="B1518" s="23">
        <f t="shared" si="89"/>
        <v>3509.1232</v>
      </c>
      <c r="C1518" s="23">
        <f t="shared" si="90"/>
        <v>2233.0783999999999</v>
      </c>
      <c r="D1518" s="23">
        <f t="shared" si="91"/>
        <v>3338.2025999999996</v>
      </c>
    </row>
    <row r="1519" spans="1:4" x14ac:dyDescent="0.3">
      <c r="A1519">
        <v>1523</v>
      </c>
      <c r="B1519" s="23">
        <f t="shared" si="89"/>
        <v>3511.4288000000001</v>
      </c>
      <c r="C1519" s="23">
        <f t="shared" si="90"/>
        <v>2234.5455999999999</v>
      </c>
      <c r="D1519" s="23">
        <f t="shared" si="91"/>
        <v>3340.3958999999995</v>
      </c>
    </row>
    <row r="1520" spans="1:4" x14ac:dyDescent="0.3">
      <c r="A1520">
        <v>1524</v>
      </c>
      <c r="B1520" s="23">
        <f t="shared" si="89"/>
        <v>3513.7344000000003</v>
      </c>
      <c r="C1520" s="23">
        <f t="shared" si="90"/>
        <v>2236.0128</v>
      </c>
      <c r="D1520" s="23">
        <f t="shared" si="91"/>
        <v>3342.5891999999999</v>
      </c>
    </row>
    <row r="1521" spans="1:4" x14ac:dyDescent="0.3">
      <c r="A1521">
        <v>1525</v>
      </c>
      <c r="B1521" s="23">
        <f t="shared" si="89"/>
        <v>3516.04</v>
      </c>
      <c r="C1521" s="23">
        <f t="shared" si="90"/>
        <v>2237.48</v>
      </c>
      <c r="D1521" s="23">
        <f t="shared" si="91"/>
        <v>3344.7824999999998</v>
      </c>
    </row>
    <row r="1522" spans="1:4" x14ac:dyDescent="0.3">
      <c r="A1522">
        <v>1526</v>
      </c>
      <c r="B1522" s="23">
        <f t="shared" si="89"/>
        <v>3518.3456000000001</v>
      </c>
      <c r="C1522" s="23">
        <f t="shared" si="90"/>
        <v>2238.9472000000001</v>
      </c>
      <c r="D1522" s="23">
        <f t="shared" si="91"/>
        <v>3346.9757999999997</v>
      </c>
    </row>
    <row r="1523" spans="1:4" x14ac:dyDescent="0.3">
      <c r="A1523">
        <v>1527</v>
      </c>
      <c r="B1523" s="23">
        <f t="shared" si="89"/>
        <v>3520.6512000000002</v>
      </c>
      <c r="C1523" s="23">
        <f t="shared" si="90"/>
        <v>2240.4144000000001</v>
      </c>
      <c r="D1523" s="23">
        <f t="shared" si="91"/>
        <v>3349.1690999999996</v>
      </c>
    </row>
    <row r="1524" spans="1:4" x14ac:dyDescent="0.3">
      <c r="A1524">
        <v>1528</v>
      </c>
      <c r="B1524" s="23">
        <f t="shared" si="89"/>
        <v>3522.9567999999999</v>
      </c>
      <c r="C1524" s="23">
        <f t="shared" si="90"/>
        <v>2241.8816000000002</v>
      </c>
      <c r="D1524" s="23">
        <f t="shared" si="91"/>
        <v>3351.3623999999995</v>
      </c>
    </row>
    <row r="1525" spans="1:4" x14ac:dyDescent="0.3">
      <c r="A1525">
        <v>1529</v>
      </c>
      <c r="B1525" s="23">
        <f t="shared" si="89"/>
        <v>3525.2624000000001</v>
      </c>
      <c r="C1525" s="23">
        <f t="shared" si="90"/>
        <v>2243.3488000000002</v>
      </c>
      <c r="D1525" s="23">
        <f t="shared" si="91"/>
        <v>3353.5556999999999</v>
      </c>
    </row>
    <row r="1526" spans="1:4" x14ac:dyDescent="0.3">
      <c r="A1526">
        <v>1530</v>
      </c>
      <c r="B1526" s="23">
        <f t="shared" si="89"/>
        <v>3527.5680000000002</v>
      </c>
      <c r="C1526" s="23">
        <f t="shared" si="90"/>
        <v>2244.8160000000003</v>
      </c>
      <c r="D1526" s="23">
        <f t="shared" si="91"/>
        <v>3355.7489999999998</v>
      </c>
    </row>
    <row r="1527" spans="1:4" x14ac:dyDescent="0.3">
      <c r="A1527">
        <v>1531</v>
      </c>
      <c r="B1527" s="23">
        <f t="shared" si="89"/>
        <v>3529.8736000000004</v>
      </c>
      <c r="C1527" s="23">
        <f t="shared" si="90"/>
        <v>2246.2832000000003</v>
      </c>
      <c r="D1527" s="23">
        <f t="shared" si="91"/>
        <v>3357.9422999999997</v>
      </c>
    </row>
    <row r="1528" spans="1:4" x14ac:dyDescent="0.3">
      <c r="A1528">
        <v>1532</v>
      </c>
      <c r="B1528" s="23">
        <f t="shared" si="89"/>
        <v>3532.1792</v>
      </c>
      <c r="C1528" s="23">
        <f t="shared" si="90"/>
        <v>2247.7503999999999</v>
      </c>
      <c r="D1528" s="23">
        <f t="shared" si="91"/>
        <v>3360.1355999999996</v>
      </c>
    </row>
    <row r="1529" spans="1:4" x14ac:dyDescent="0.3">
      <c r="A1529">
        <v>1533</v>
      </c>
      <c r="B1529" s="23">
        <f t="shared" si="89"/>
        <v>3534.4848000000002</v>
      </c>
      <c r="C1529" s="23">
        <f t="shared" si="90"/>
        <v>2249.2175999999999</v>
      </c>
      <c r="D1529" s="23">
        <f t="shared" si="91"/>
        <v>3362.3288999999995</v>
      </c>
    </row>
    <row r="1530" spans="1:4" x14ac:dyDescent="0.3">
      <c r="A1530">
        <v>1534</v>
      </c>
      <c r="B1530" s="23">
        <f t="shared" si="89"/>
        <v>3536.7904000000003</v>
      </c>
      <c r="C1530" s="23">
        <f t="shared" si="90"/>
        <v>2250.6848</v>
      </c>
      <c r="D1530" s="23">
        <f t="shared" si="91"/>
        <v>3364.5221999999999</v>
      </c>
    </row>
    <row r="1531" spans="1:4" x14ac:dyDescent="0.3">
      <c r="A1531">
        <v>1535</v>
      </c>
      <c r="B1531" s="23">
        <f t="shared" si="89"/>
        <v>3539.096</v>
      </c>
      <c r="C1531" s="23">
        <f t="shared" si="90"/>
        <v>2252.152</v>
      </c>
      <c r="D1531" s="23">
        <f t="shared" si="91"/>
        <v>3366.7154999999998</v>
      </c>
    </row>
    <row r="1532" spans="1:4" x14ac:dyDescent="0.3">
      <c r="A1532">
        <v>1536</v>
      </c>
      <c r="B1532" s="23">
        <f t="shared" si="89"/>
        <v>3541.4016000000001</v>
      </c>
      <c r="C1532" s="23">
        <f t="shared" si="90"/>
        <v>2253.6192000000001</v>
      </c>
      <c r="D1532" s="23">
        <f t="shared" si="91"/>
        <v>3368.9087999999997</v>
      </c>
    </row>
    <row r="1533" spans="1:4" x14ac:dyDescent="0.3">
      <c r="A1533">
        <v>1537</v>
      </c>
      <c r="B1533" s="23">
        <f t="shared" si="89"/>
        <v>3543.7072000000003</v>
      </c>
      <c r="C1533" s="23">
        <f t="shared" si="90"/>
        <v>2255.0864000000001</v>
      </c>
      <c r="D1533" s="23">
        <f t="shared" si="91"/>
        <v>3371.1020999999996</v>
      </c>
    </row>
    <row r="1534" spans="1:4" x14ac:dyDescent="0.3">
      <c r="A1534">
        <v>1538</v>
      </c>
      <c r="B1534" s="23">
        <f t="shared" si="89"/>
        <v>3546.0128</v>
      </c>
      <c r="C1534" s="23">
        <f t="shared" si="90"/>
        <v>2256.5536000000002</v>
      </c>
      <c r="D1534" s="23">
        <f t="shared" si="91"/>
        <v>3373.2953999999995</v>
      </c>
    </row>
    <row r="1535" spans="1:4" x14ac:dyDescent="0.3">
      <c r="A1535">
        <v>1539</v>
      </c>
      <c r="B1535" s="23">
        <f t="shared" si="89"/>
        <v>3548.3184000000001</v>
      </c>
      <c r="C1535" s="23">
        <f t="shared" si="90"/>
        <v>2258.0208000000002</v>
      </c>
      <c r="D1535" s="23">
        <f t="shared" si="91"/>
        <v>3375.4886999999999</v>
      </c>
    </row>
    <row r="1536" spans="1:4" x14ac:dyDescent="0.3">
      <c r="A1536">
        <v>1540</v>
      </c>
      <c r="B1536" s="23">
        <f t="shared" si="89"/>
        <v>3550.6240000000003</v>
      </c>
      <c r="C1536" s="23">
        <f t="shared" si="90"/>
        <v>2259.4880000000003</v>
      </c>
      <c r="D1536" s="23">
        <f t="shared" si="91"/>
        <v>3377.6819999999998</v>
      </c>
    </row>
    <row r="1537" spans="1:4" x14ac:dyDescent="0.3">
      <c r="A1537">
        <v>1541</v>
      </c>
      <c r="B1537" s="23">
        <f t="shared" si="89"/>
        <v>3552.9295999999999</v>
      </c>
      <c r="C1537" s="23">
        <f t="shared" si="90"/>
        <v>2260.9551999999999</v>
      </c>
      <c r="D1537" s="23">
        <f t="shared" si="91"/>
        <v>3379.8752999999997</v>
      </c>
    </row>
    <row r="1538" spans="1:4" x14ac:dyDescent="0.3">
      <c r="A1538">
        <v>1542</v>
      </c>
      <c r="B1538" s="23">
        <f t="shared" si="89"/>
        <v>3555.2352000000001</v>
      </c>
      <c r="C1538" s="23">
        <f t="shared" si="90"/>
        <v>2262.4223999999999</v>
      </c>
      <c r="D1538" s="23">
        <f t="shared" si="91"/>
        <v>3382.0685999999996</v>
      </c>
    </row>
    <row r="1539" spans="1:4" x14ac:dyDescent="0.3">
      <c r="A1539">
        <v>1543</v>
      </c>
      <c r="B1539" s="23">
        <f t="shared" si="89"/>
        <v>3557.5408000000002</v>
      </c>
      <c r="C1539" s="23">
        <f t="shared" si="90"/>
        <v>2263.8896</v>
      </c>
      <c r="D1539" s="23">
        <f t="shared" si="91"/>
        <v>3384.2618999999995</v>
      </c>
    </row>
    <row r="1540" spans="1:4" x14ac:dyDescent="0.3">
      <c r="A1540">
        <v>1544</v>
      </c>
      <c r="B1540" s="23">
        <f t="shared" si="89"/>
        <v>3559.8464000000004</v>
      </c>
      <c r="C1540" s="23">
        <f t="shared" si="90"/>
        <v>2265.3568</v>
      </c>
      <c r="D1540" s="23">
        <f t="shared" si="91"/>
        <v>3386.4551999999999</v>
      </c>
    </row>
    <row r="1541" spans="1:4" x14ac:dyDescent="0.3">
      <c r="A1541">
        <v>1545</v>
      </c>
      <c r="B1541" s="23">
        <f t="shared" si="89"/>
        <v>3562.152</v>
      </c>
      <c r="C1541" s="23">
        <f t="shared" si="90"/>
        <v>2266.8240000000001</v>
      </c>
      <c r="D1541" s="23">
        <f t="shared" si="91"/>
        <v>3388.6484999999998</v>
      </c>
    </row>
    <row r="1542" spans="1:4" x14ac:dyDescent="0.3">
      <c r="A1542">
        <v>1546</v>
      </c>
      <c r="B1542" s="23">
        <f t="shared" si="89"/>
        <v>3564.4576000000002</v>
      </c>
      <c r="C1542" s="23">
        <f t="shared" si="90"/>
        <v>2268.2912000000001</v>
      </c>
      <c r="D1542" s="23">
        <f t="shared" si="91"/>
        <v>3390.8417999999997</v>
      </c>
    </row>
    <row r="1543" spans="1:4" x14ac:dyDescent="0.3">
      <c r="A1543">
        <v>1547</v>
      </c>
      <c r="B1543" s="23">
        <f t="shared" si="89"/>
        <v>3566.7632000000003</v>
      </c>
      <c r="C1543" s="23">
        <f t="shared" si="90"/>
        <v>2269.7584000000002</v>
      </c>
      <c r="D1543" s="23">
        <f t="shared" si="91"/>
        <v>3393.0350999999996</v>
      </c>
    </row>
    <row r="1544" spans="1:4" x14ac:dyDescent="0.3">
      <c r="A1544">
        <v>1548</v>
      </c>
      <c r="B1544" s="23">
        <f t="shared" si="89"/>
        <v>3569.0688</v>
      </c>
      <c r="C1544" s="23">
        <f t="shared" si="90"/>
        <v>2271.2256000000002</v>
      </c>
      <c r="D1544" s="23">
        <f t="shared" si="91"/>
        <v>3395.2283999999995</v>
      </c>
    </row>
    <row r="1545" spans="1:4" x14ac:dyDescent="0.3">
      <c r="A1545">
        <v>1549</v>
      </c>
      <c r="B1545" s="23">
        <f t="shared" si="89"/>
        <v>3571.3744000000002</v>
      </c>
      <c r="C1545" s="23">
        <f t="shared" si="90"/>
        <v>2272.6928000000003</v>
      </c>
      <c r="D1545" s="23">
        <f t="shared" si="91"/>
        <v>3397.4216999999999</v>
      </c>
    </row>
    <row r="1546" spans="1:4" x14ac:dyDescent="0.3">
      <c r="A1546">
        <v>1550</v>
      </c>
      <c r="B1546" s="23">
        <f t="shared" si="89"/>
        <v>3573.6800000000003</v>
      </c>
      <c r="C1546" s="23">
        <f t="shared" si="90"/>
        <v>2274.1600000000003</v>
      </c>
      <c r="D1546" s="23">
        <f t="shared" si="91"/>
        <v>3399.6149999999998</v>
      </c>
    </row>
    <row r="1547" spans="1:4" x14ac:dyDescent="0.3">
      <c r="A1547">
        <v>1551</v>
      </c>
      <c r="B1547" s="23">
        <f t="shared" si="89"/>
        <v>3575.9856</v>
      </c>
      <c r="C1547" s="23">
        <f t="shared" si="90"/>
        <v>2275.6271999999999</v>
      </c>
      <c r="D1547" s="23">
        <f t="shared" si="91"/>
        <v>3401.8082999999997</v>
      </c>
    </row>
    <row r="1548" spans="1:4" x14ac:dyDescent="0.3">
      <c r="A1548">
        <v>1552</v>
      </c>
      <c r="B1548" s="23">
        <f t="shared" si="89"/>
        <v>3578.2912000000001</v>
      </c>
      <c r="C1548" s="23">
        <f t="shared" si="90"/>
        <v>2277.0944</v>
      </c>
      <c r="D1548" s="23">
        <f t="shared" si="91"/>
        <v>3404.0015999999996</v>
      </c>
    </row>
    <row r="1549" spans="1:4" x14ac:dyDescent="0.3">
      <c r="A1549">
        <v>1553</v>
      </c>
      <c r="B1549" s="23">
        <f t="shared" si="89"/>
        <v>3580.5968000000003</v>
      </c>
      <c r="C1549" s="23">
        <f t="shared" si="90"/>
        <v>2278.5616</v>
      </c>
      <c r="D1549" s="23">
        <f t="shared" si="91"/>
        <v>3406.1948999999995</v>
      </c>
    </row>
    <row r="1550" spans="1:4" x14ac:dyDescent="0.3">
      <c r="A1550">
        <v>1554</v>
      </c>
      <c r="B1550" s="23">
        <f t="shared" si="89"/>
        <v>3582.9023999999999</v>
      </c>
      <c r="C1550" s="23">
        <f t="shared" si="90"/>
        <v>2280.0288</v>
      </c>
      <c r="D1550" s="23">
        <f t="shared" si="91"/>
        <v>3408.3881999999999</v>
      </c>
    </row>
    <row r="1551" spans="1:4" x14ac:dyDescent="0.3">
      <c r="A1551">
        <v>1555</v>
      </c>
      <c r="B1551" s="23">
        <f t="shared" si="89"/>
        <v>3585.2080000000001</v>
      </c>
      <c r="C1551" s="23">
        <f t="shared" si="90"/>
        <v>2281.4960000000001</v>
      </c>
      <c r="D1551" s="23">
        <f t="shared" si="91"/>
        <v>3410.5814999999998</v>
      </c>
    </row>
    <row r="1552" spans="1:4" x14ac:dyDescent="0.3">
      <c r="A1552">
        <v>1556</v>
      </c>
      <c r="B1552" s="23">
        <f t="shared" si="89"/>
        <v>3587.5136000000002</v>
      </c>
      <c r="C1552" s="23">
        <f t="shared" si="90"/>
        <v>2282.9632000000001</v>
      </c>
      <c r="D1552" s="23">
        <f t="shared" si="91"/>
        <v>3412.7747999999997</v>
      </c>
    </row>
    <row r="1553" spans="1:4" x14ac:dyDescent="0.3">
      <c r="A1553">
        <v>1557</v>
      </c>
      <c r="B1553" s="23">
        <f t="shared" si="89"/>
        <v>3589.8192000000004</v>
      </c>
      <c r="C1553" s="23">
        <f t="shared" si="90"/>
        <v>2284.4304000000002</v>
      </c>
      <c r="D1553" s="23">
        <f t="shared" si="91"/>
        <v>3414.9680999999996</v>
      </c>
    </row>
    <row r="1554" spans="1:4" x14ac:dyDescent="0.3">
      <c r="A1554">
        <v>1558</v>
      </c>
      <c r="B1554" s="23">
        <f t="shared" si="89"/>
        <v>3592.1248000000001</v>
      </c>
      <c r="C1554" s="23">
        <f t="shared" si="90"/>
        <v>2285.8976000000002</v>
      </c>
      <c r="D1554" s="23">
        <f t="shared" si="91"/>
        <v>3417.1613999999995</v>
      </c>
    </row>
    <row r="1555" spans="1:4" x14ac:dyDescent="0.3">
      <c r="A1555">
        <v>1559</v>
      </c>
      <c r="B1555" s="23">
        <f t="shared" si="89"/>
        <v>3594.4304000000002</v>
      </c>
      <c r="C1555" s="23">
        <f t="shared" si="90"/>
        <v>2287.3648000000003</v>
      </c>
      <c r="D1555" s="23">
        <f t="shared" si="91"/>
        <v>3419.3546999999999</v>
      </c>
    </row>
    <row r="1556" spans="1:4" x14ac:dyDescent="0.3">
      <c r="A1556">
        <v>1560</v>
      </c>
      <c r="B1556" s="23">
        <f t="shared" si="89"/>
        <v>3596.7360000000003</v>
      </c>
      <c r="C1556" s="23">
        <f t="shared" si="90"/>
        <v>2288.8319999999999</v>
      </c>
      <c r="D1556" s="23">
        <f t="shared" si="91"/>
        <v>3421.5479999999998</v>
      </c>
    </row>
    <row r="1557" spans="1:4" x14ac:dyDescent="0.3">
      <c r="A1557">
        <v>1561</v>
      </c>
      <c r="B1557" s="23">
        <f t="shared" si="89"/>
        <v>3599.0416</v>
      </c>
      <c r="C1557" s="23">
        <f t="shared" si="90"/>
        <v>2290.2991999999999</v>
      </c>
      <c r="D1557" s="23">
        <f t="shared" si="91"/>
        <v>3423.7412999999997</v>
      </c>
    </row>
    <row r="1558" spans="1:4" x14ac:dyDescent="0.3">
      <c r="A1558">
        <v>1562</v>
      </c>
      <c r="B1558" s="23">
        <f t="shared" si="89"/>
        <v>3601.3472000000002</v>
      </c>
      <c r="C1558" s="23">
        <f t="shared" si="90"/>
        <v>2291.7664</v>
      </c>
      <c r="D1558" s="23">
        <f t="shared" si="91"/>
        <v>3425.9345999999996</v>
      </c>
    </row>
    <row r="1559" spans="1:4" x14ac:dyDescent="0.3">
      <c r="A1559">
        <v>1563</v>
      </c>
      <c r="B1559" s="23">
        <f t="shared" si="89"/>
        <v>3603.6528000000003</v>
      </c>
      <c r="C1559" s="23">
        <f t="shared" si="90"/>
        <v>2293.2336</v>
      </c>
      <c r="D1559" s="23">
        <f t="shared" si="91"/>
        <v>3428.1278999999995</v>
      </c>
    </row>
    <row r="1560" spans="1:4" x14ac:dyDescent="0.3">
      <c r="A1560">
        <v>1564</v>
      </c>
      <c r="B1560" s="23">
        <f t="shared" si="89"/>
        <v>3605.9584</v>
      </c>
      <c r="C1560" s="23">
        <f t="shared" si="90"/>
        <v>2294.7008000000001</v>
      </c>
      <c r="D1560" s="23">
        <f t="shared" si="91"/>
        <v>3430.3211999999999</v>
      </c>
    </row>
    <row r="1561" spans="1:4" x14ac:dyDescent="0.3">
      <c r="A1561">
        <v>1565</v>
      </c>
      <c r="B1561" s="23">
        <f t="shared" si="89"/>
        <v>3608.2640000000001</v>
      </c>
      <c r="C1561" s="23">
        <f t="shared" si="90"/>
        <v>2296.1680000000001</v>
      </c>
      <c r="D1561" s="23">
        <f t="shared" si="91"/>
        <v>3432.5144999999998</v>
      </c>
    </row>
    <row r="1562" spans="1:4" x14ac:dyDescent="0.3">
      <c r="A1562">
        <v>1566</v>
      </c>
      <c r="B1562" s="23">
        <f t="shared" si="89"/>
        <v>3610.5696000000003</v>
      </c>
      <c r="C1562" s="23">
        <f t="shared" si="90"/>
        <v>2297.6352000000002</v>
      </c>
      <c r="D1562" s="23">
        <f t="shared" si="91"/>
        <v>3434.7077999999997</v>
      </c>
    </row>
    <row r="1563" spans="1:4" x14ac:dyDescent="0.3">
      <c r="A1563">
        <v>1567</v>
      </c>
      <c r="B1563" s="23">
        <f t="shared" si="89"/>
        <v>3612.8751999999999</v>
      </c>
      <c r="C1563" s="23">
        <f t="shared" si="90"/>
        <v>2299.1024000000002</v>
      </c>
      <c r="D1563" s="23">
        <f t="shared" si="91"/>
        <v>3436.9010999999996</v>
      </c>
    </row>
    <row r="1564" spans="1:4" x14ac:dyDescent="0.3">
      <c r="A1564">
        <v>1568</v>
      </c>
      <c r="B1564" s="23">
        <f t="shared" si="89"/>
        <v>3615.1808000000001</v>
      </c>
      <c r="C1564" s="23">
        <f t="shared" si="90"/>
        <v>2300.5696000000003</v>
      </c>
      <c r="D1564" s="23">
        <f t="shared" si="91"/>
        <v>3439.0943999999995</v>
      </c>
    </row>
    <row r="1565" spans="1:4" x14ac:dyDescent="0.3">
      <c r="A1565">
        <v>1569</v>
      </c>
      <c r="B1565" s="23">
        <f t="shared" si="89"/>
        <v>3617.4864000000002</v>
      </c>
      <c r="C1565" s="23">
        <f t="shared" si="90"/>
        <v>2302.0368000000003</v>
      </c>
      <c r="D1565" s="23">
        <f t="shared" si="91"/>
        <v>3441.2876999999999</v>
      </c>
    </row>
    <row r="1566" spans="1:4" x14ac:dyDescent="0.3">
      <c r="A1566">
        <v>1570</v>
      </c>
      <c r="B1566" s="23">
        <f t="shared" si="89"/>
        <v>3619.7920000000004</v>
      </c>
      <c r="C1566" s="23">
        <f t="shared" si="90"/>
        <v>2303.5039999999999</v>
      </c>
      <c r="D1566" s="23">
        <f t="shared" si="91"/>
        <v>3443.4809999999998</v>
      </c>
    </row>
    <row r="1567" spans="1:4" x14ac:dyDescent="0.3">
      <c r="A1567">
        <v>1571</v>
      </c>
      <c r="B1567" s="23">
        <f t="shared" si="89"/>
        <v>3622.0976000000001</v>
      </c>
      <c r="C1567" s="23">
        <f t="shared" si="90"/>
        <v>2304.9712</v>
      </c>
      <c r="D1567" s="23">
        <f t="shared" si="91"/>
        <v>3445.6742999999997</v>
      </c>
    </row>
    <row r="1568" spans="1:4" x14ac:dyDescent="0.3">
      <c r="A1568">
        <v>1572</v>
      </c>
      <c r="B1568" s="23">
        <f t="shared" si="89"/>
        <v>3624.4032000000002</v>
      </c>
      <c r="C1568" s="23">
        <f t="shared" si="90"/>
        <v>2306.4384</v>
      </c>
      <c r="D1568" s="23">
        <f t="shared" si="91"/>
        <v>3447.8675999999996</v>
      </c>
    </row>
    <row r="1569" spans="1:4" x14ac:dyDescent="0.3">
      <c r="A1569">
        <v>1573</v>
      </c>
      <c r="B1569" s="23">
        <f t="shared" si="89"/>
        <v>3626.7088000000003</v>
      </c>
      <c r="C1569" s="23">
        <f t="shared" si="90"/>
        <v>2307.9056</v>
      </c>
      <c r="D1569" s="23">
        <f t="shared" si="91"/>
        <v>3450.0608999999995</v>
      </c>
    </row>
    <row r="1570" spans="1:4" x14ac:dyDescent="0.3">
      <c r="A1570">
        <v>1574</v>
      </c>
      <c r="B1570" s="23">
        <f t="shared" si="89"/>
        <v>3629.0144</v>
      </c>
      <c r="C1570" s="23">
        <f t="shared" si="90"/>
        <v>2309.3728000000001</v>
      </c>
      <c r="D1570" s="23">
        <f t="shared" si="91"/>
        <v>3452.2541999999999</v>
      </c>
    </row>
    <row r="1571" spans="1:4" x14ac:dyDescent="0.3">
      <c r="A1571">
        <v>1575</v>
      </c>
      <c r="B1571" s="23">
        <f t="shared" si="89"/>
        <v>3631.32</v>
      </c>
      <c r="C1571" s="23">
        <f t="shared" si="90"/>
        <v>2310.84</v>
      </c>
      <c r="D1571" s="23">
        <f t="shared" si="91"/>
        <v>3454.4474999999998</v>
      </c>
    </row>
    <row r="1572" spans="1:4" x14ac:dyDescent="0.3">
      <c r="A1572">
        <v>1576</v>
      </c>
      <c r="B1572" s="23">
        <f t="shared" si="89"/>
        <v>3633.6256000000003</v>
      </c>
      <c r="C1572" s="23">
        <f t="shared" si="90"/>
        <v>2312.3072000000002</v>
      </c>
      <c r="D1572" s="23">
        <f t="shared" si="91"/>
        <v>3456.6407999999997</v>
      </c>
    </row>
    <row r="1573" spans="1:4" x14ac:dyDescent="0.3">
      <c r="A1573">
        <v>1577</v>
      </c>
      <c r="B1573" s="23">
        <f t="shared" si="89"/>
        <v>3635.9312</v>
      </c>
      <c r="C1573" s="23">
        <f t="shared" si="90"/>
        <v>2313.7744000000002</v>
      </c>
      <c r="D1573" s="23">
        <f t="shared" si="91"/>
        <v>3458.8340999999996</v>
      </c>
    </row>
    <row r="1574" spans="1:4" x14ac:dyDescent="0.3">
      <c r="A1574">
        <v>1578</v>
      </c>
      <c r="B1574" s="23">
        <f t="shared" si="89"/>
        <v>3638.2368000000001</v>
      </c>
      <c r="C1574" s="23">
        <f t="shared" si="90"/>
        <v>2315.2416000000003</v>
      </c>
      <c r="D1574" s="23">
        <f t="shared" si="91"/>
        <v>3461.0273999999995</v>
      </c>
    </row>
    <row r="1575" spans="1:4" x14ac:dyDescent="0.3">
      <c r="A1575">
        <v>1579</v>
      </c>
      <c r="B1575" s="23">
        <f t="shared" si="89"/>
        <v>3640.5424000000003</v>
      </c>
      <c r="C1575" s="23">
        <f t="shared" si="90"/>
        <v>2316.7087999999999</v>
      </c>
      <c r="D1575" s="23">
        <f t="shared" si="91"/>
        <v>3463.2206999999999</v>
      </c>
    </row>
    <row r="1576" spans="1:4" x14ac:dyDescent="0.3">
      <c r="A1576">
        <v>1580</v>
      </c>
      <c r="B1576" s="23">
        <f t="shared" si="89"/>
        <v>3642.848</v>
      </c>
      <c r="C1576" s="23">
        <f t="shared" si="90"/>
        <v>2318.1759999999999</v>
      </c>
      <c r="D1576" s="23">
        <f t="shared" si="91"/>
        <v>3465.4139999999998</v>
      </c>
    </row>
    <row r="1577" spans="1:4" x14ac:dyDescent="0.3">
      <c r="A1577">
        <v>1581</v>
      </c>
      <c r="B1577" s="23">
        <f t="shared" ref="B1577:B1640" si="92">A1577*$B$5</f>
        <v>3645.1536000000001</v>
      </c>
      <c r="C1577" s="23">
        <f t="shared" ref="C1577:C1640" si="93">A1577*$C$5</f>
        <v>2319.6432</v>
      </c>
      <c r="D1577" s="23">
        <f t="shared" ref="D1577:D1640" si="94">A1577*$D$5</f>
        <v>3467.6072999999997</v>
      </c>
    </row>
    <row r="1578" spans="1:4" x14ac:dyDescent="0.3">
      <c r="A1578">
        <v>1582</v>
      </c>
      <c r="B1578" s="23">
        <f t="shared" si="92"/>
        <v>3647.4592000000002</v>
      </c>
      <c r="C1578" s="23">
        <f t="shared" si="93"/>
        <v>2321.1104</v>
      </c>
      <c r="D1578" s="23">
        <f t="shared" si="94"/>
        <v>3469.8005999999996</v>
      </c>
    </row>
    <row r="1579" spans="1:4" x14ac:dyDescent="0.3">
      <c r="A1579">
        <v>1583</v>
      </c>
      <c r="B1579" s="23">
        <f t="shared" si="92"/>
        <v>3649.7647999999999</v>
      </c>
      <c r="C1579" s="23">
        <f t="shared" si="93"/>
        <v>2322.5776000000001</v>
      </c>
      <c r="D1579" s="23">
        <f t="shared" si="94"/>
        <v>3471.9938999999995</v>
      </c>
    </row>
    <row r="1580" spans="1:4" x14ac:dyDescent="0.3">
      <c r="A1580">
        <v>1584</v>
      </c>
      <c r="B1580" s="23">
        <f t="shared" si="92"/>
        <v>3652.0704000000001</v>
      </c>
      <c r="C1580" s="23">
        <f t="shared" si="93"/>
        <v>2324.0448000000001</v>
      </c>
      <c r="D1580" s="23">
        <f t="shared" si="94"/>
        <v>3474.1871999999998</v>
      </c>
    </row>
    <row r="1581" spans="1:4" x14ac:dyDescent="0.3">
      <c r="A1581">
        <v>1585</v>
      </c>
      <c r="B1581" s="23">
        <f t="shared" si="92"/>
        <v>3654.3760000000002</v>
      </c>
      <c r="C1581" s="23">
        <f t="shared" si="93"/>
        <v>2325.5120000000002</v>
      </c>
      <c r="D1581" s="23">
        <f t="shared" si="94"/>
        <v>3476.3804999999998</v>
      </c>
    </row>
    <row r="1582" spans="1:4" x14ac:dyDescent="0.3">
      <c r="A1582">
        <v>1586</v>
      </c>
      <c r="B1582" s="23">
        <f t="shared" si="92"/>
        <v>3656.6816000000003</v>
      </c>
      <c r="C1582" s="23">
        <f t="shared" si="93"/>
        <v>2326.9792000000002</v>
      </c>
      <c r="D1582" s="23">
        <f t="shared" si="94"/>
        <v>3478.5737999999997</v>
      </c>
    </row>
    <row r="1583" spans="1:4" x14ac:dyDescent="0.3">
      <c r="A1583">
        <v>1587</v>
      </c>
      <c r="B1583" s="23">
        <f t="shared" si="92"/>
        <v>3658.9872</v>
      </c>
      <c r="C1583" s="23">
        <f t="shared" si="93"/>
        <v>2328.4464000000003</v>
      </c>
      <c r="D1583" s="23">
        <f t="shared" si="94"/>
        <v>3480.7670999999996</v>
      </c>
    </row>
    <row r="1584" spans="1:4" x14ac:dyDescent="0.3">
      <c r="A1584">
        <v>1588</v>
      </c>
      <c r="B1584" s="23">
        <f t="shared" si="92"/>
        <v>3661.2928000000002</v>
      </c>
      <c r="C1584" s="23">
        <f t="shared" si="93"/>
        <v>2329.9136000000003</v>
      </c>
      <c r="D1584" s="23">
        <f t="shared" si="94"/>
        <v>3482.9603999999995</v>
      </c>
    </row>
    <row r="1585" spans="1:4" x14ac:dyDescent="0.3">
      <c r="A1585">
        <v>1589</v>
      </c>
      <c r="B1585" s="23">
        <f t="shared" si="92"/>
        <v>3663.5984000000003</v>
      </c>
      <c r="C1585" s="23">
        <f t="shared" si="93"/>
        <v>2331.3807999999999</v>
      </c>
      <c r="D1585" s="23">
        <f t="shared" si="94"/>
        <v>3485.1536999999998</v>
      </c>
    </row>
    <row r="1586" spans="1:4" x14ac:dyDescent="0.3">
      <c r="A1586">
        <v>1590</v>
      </c>
      <c r="B1586" s="23">
        <f t="shared" si="92"/>
        <v>3665.904</v>
      </c>
      <c r="C1586" s="23">
        <f t="shared" si="93"/>
        <v>2332.848</v>
      </c>
      <c r="D1586" s="23">
        <f t="shared" si="94"/>
        <v>3487.3469999999998</v>
      </c>
    </row>
    <row r="1587" spans="1:4" x14ac:dyDescent="0.3">
      <c r="A1587">
        <v>1591</v>
      </c>
      <c r="B1587" s="23">
        <f t="shared" si="92"/>
        <v>3668.2096000000001</v>
      </c>
      <c r="C1587" s="23">
        <f t="shared" si="93"/>
        <v>2334.3152</v>
      </c>
      <c r="D1587" s="23">
        <f t="shared" si="94"/>
        <v>3489.5402999999997</v>
      </c>
    </row>
    <row r="1588" spans="1:4" x14ac:dyDescent="0.3">
      <c r="A1588">
        <v>1592</v>
      </c>
      <c r="B1588" s="23">
        <f t="shared" si="92"/>
        <v>3670.5152000000003</v>
      </c>
      <c r="C1588" s="23">
        <f t="shared" si="93"/>
        <v>2335.7824000000001</v>
      </c>
      <c r="D1588" s="23">
        <f t="shared" si="94"/>
        <v>3491.7335999999996</v>
      </c>
    </row>
    <row r="1589" spans="1:4" x14ac:dyDescent="0.3">
      <c r="A1589">
        <v>1593</v>
      </c>
      <c r="B1589" s="23">
        <f t="shared" si="92"/>
        <v>3672.8208</v>
      </c>
      <c r="C1589" s="23">
        <f t="shared" si="93"/>
        <v>2337.2496000000001</v>
      </c>
      <c r="D1589" s="23">
        <f t="shared" si="94"/>
        <v>3493.9268999999995</v>
      </c>
    </row>
    <row r="1590" spans="1:4" x14ac:dyDescent="0.3">
      <c r="A1590">
        <v>1594</v>
      </c>
      <c r="B1590" s="23">
        <f t="shared" si="92"/>
        <v>3675.1264000000001</v>
      </c>
      <c r="C1590" s="23">
        <f t="shared" si="93"/>
        <v>2338.7168000000001</v>
      </c>
      <c r="D1590" s="23">
        <f t="shared" si="94"/>
        <v>3496.1201999999998</v>
      </c>
    </row>
    <row r="1591" spans="1:4" x14ac:dyDescent="0.3">
      <c r="A1591">
        <v>1595</v>
      </c>
      <c r="B1591" s="23">
        <f t="shared" si="92"/>
        <v>3677.4320000000002</v>
      </c>
      <c r="C1591" s="23">
        <f t="shared" si="93"/>
        <v>2340.1840000000002</v>
      </c>
      <c r="D1591" s="23">
        <f t="shared" si="94"/>
        <v>3498.3134999999997</v>
      </c>
    </row>
    <row r="1592" spans="1:4" x14ac:dyDescent="0.3">
      <c r="A1592">
        <v>1596</v>
      </c>
      <c r="B1592" s="23">
        <f t="shared" si="92"/>
        <v>3679.7375999999999</v>
      </c>
      <c r="C1592" s="23">
        <f t="shared" si="93"/>
        <v>2341.6512000000002</v>
      </c>
      <c r="D1592" s="23">
        <f t="shared" si="94"/>
        <v>3500.5067999999997</v>
      </c>
    </row>
    <row r="1593" spans="1:4" x14ac:dyDescent="0.3">
      <c r="A1593">
        <v>1597</v>
      </c>
      <c r="B1593" s="23">
        <f t="shared" si="92"/>
        <v>3682.0432000000001</v>
      </c>
      <c r="C1593" s="23">
        <f t="shared" si="93"/>
        <v>2343.1184000000003</v>
      </c>
      <c r="D1593" s="23">
        <f t="shared" si="94"/>
        <v>3502.7000999999996</v>
      </c>
    </row>
    <row r="1594" spans="1:4" x14ac:dyDescent="0.3">
      <c r="A1594">
        <v>1598</v>
      </c>
      <c r="B1594" s="23">
        <f t="shared" si="92"/>
        <v>3684.3488000000002</v>
      </c>
      <c r="C1594" s="23">
        <f t="shared" si="93"/>
        <v>2344.5855999999999</v>
      </c>
      <c r="D1594" s="23">
        <f t="shared" si="94"/>
        <v>3504.8933999999995</v>
      </c>
    </row>
    <row r="1595" spans="1:4" x14ac:dyDescent="0.3">
      <c r="A1595">
        <v>1599</v>
      </c>
      <c r="B1595" s="23">
        <f t="shared" si="92"/>
        <v>3686.6544000000004</v>
      </c>
      <c r="C1595" s="23">
        <f t="shared" si="93"/>
        <v>2346.0527999999999</v>
      </c>
      <c r="D1595" s="23">
        <f t="shared" si="94"/>
        <v>3507.0866999999998</v>
      </c>
    </row>
    <row r="1596" spans="1:4" x14ac:dyDescent="0.3">
      <c r="A1596">
        <v>1600</v>
      </c>
      <c r="B1596" s="23">
        <f t="shared" si="92"/>
        <v>3688.96</v>
      </c>
      <c r="C1596" s="23">
        <f t="shared" si="93"/>
        <v>2347.52</v>
      </c>
      <c r="D1596" s="23">
        <f t="shared" si="94"/>
        <v>3509.2799999999997</v>
      </c>
    </row>
    <row r="1597" spans="1:4" x14ac:dyDescent="0.3">
      <c r="A1597">
        <v>1601</v>
      </c>
      <c r="B1597" s="23">
        <f t="shared" si="92"/>
        <v>3691.2656000000002</v>
      </c>
      <c r="C1597" s="23">
        <f t="shared" si="93"/>
        <v>2348.9872</v>
      </c>
      <c r="D1597" s="23">
        <f t="shared" si="94"/>
        <v>3511.4732999999997</v>
      </c>
    </row>
    <row r="1598" spans="1:4" x14ac:dyDescent="0.3">
      <c r="A1598">
        <v>1602</v>
      </c>
      <c r="B1598" s="23">
        <f t="shared" si="92"/>
        <v>3693.5712000000003</v>
      </c>
      <c r="C1598" s="23">
        <f t="shared" si="93"/>
        <v>2350.4544000000001</v>
      </c>
      <c r="D1598" s="23">
        <f t="shared" si="94"/>
        <v>3513.6665999999996</v>
      </c>
    </row>
    <row r="1599" spans="1:4" x14ac:dyDescent="0.3">
      <c r="A1599">
        <v>1603</v>
      </c>
      <c r="B1599" s="23">
        <f t="shared" si="92"/>
        <v>3695.8768</v>
      </c>
      <c r="C1599" s="23">
        <f t="shared" si="93"/>
        <v>2351.9216000000001</v>
      </c>
      <c r="D1599" s="23">
        <f t="shared" si="94"/>
        <v>3515.8598999999995</v>
      </c>
    </row>
    <row r="1600" spans="1:4" x14ac:dyDescent="0.3">
      <c r="A1600">
        <v>1604</v>
      </c>
      <c r="B1600" s="23">
        <f t="shared" si="92"/>
        <v>3698.1824000000001</v>
      </c>
      <c r="C1600" s="23">
        <f t="shared" si="93"/>
        <v>2353.3888000000002</v>
      </c>
      <c r="D1600" s="23">
        <f t="shared" si="94"/>
        <v>3518.0531999999998</v>
      </c>
    </row>
    <row r="1601" spans="1:4" x14ac:dyDescent="0.3">
      <c r="A1601">
        <v>1605</v>
      </c>
      <c r="B1601" s="23">
        <f t="shared" si="92"/>
        <v>3700.4880000000003</v>
      </c>
      <c r="C1601" s="23">
        <f t="shared" si="93"/>
        <v>2354.8560000000002</v>
      </c>
      <c r="D1601" s="23">
        <f t="shared" si="94"/>
        <v>3520.2464999999997</v>
      </c>
    </row>
    <row r="1602" spans="1:4" x14ac:dyDescent="0.3">
      <c r="A1602">
        <v>1606</v>
      </c>
      <c r="B1602" s="23">
        <f t="shared" si="92"/>
        <v>3702.7936</v>
      </c>
      <c r="C1602" s="23">
        <f t="shared" si="93"/>
        <v>2356.3232000000003</v>
      </c>
      <c r="D1602" s="23">
        <f t="shared" si="94"/>
        <v>3522.4397999999997</v>
      </c>
    </row>
    <row r="1603" spans="1:4" x14ac:dyDescent="0.3">
      <c r="A1603">
        <v>1607</v>
      </c>
      <c r="B1603" s="23">
        <f t="shared" si="92"/>
        <v>3705.0992000000001</v>
      </c>
      <c r="C1603" s="23">
        <f t="shared" si="93"/>
        <v>2357.7904000000003</v>
      </c>
      <c r="D1603" s="23">
        <f t="shared" si="94"/>
        <v>3524.6330999999996</v>
      </c>
    </row>
    <row r="1604" spans="1:4" x14ac:dyDescent="0.3">
      <c r="A1604">
        <v>1608</v>
      </c>
      <c r="B1604" s="23">
        <f t="shared" si="92"/>
        <v>3707.4048000000003</v>
      </c>
      <c r="C1604" s="23">
        <f t="shared" si="93"/>
        <v>2359.2575999999999</v>
      </c>
      <c r="D1604" s="23">
        <f t="shared" si="94"/>
        <v>3526.8263999999995</v>
      </c>
    </row>
    <row r="1605" spans="1:4" x14ac:dyDescent="0.3">
      <c r="A1605">
        <v>1609</v>
      </c>
      <c r="B1605" s="23">
        <f t="shared" si="92"/>
        <v>3709.7103999999999</v>
      </c>
      <c r="C1605" s="23">
        <f t="shared" si="93"/>
        <v>2360.7248</v>
      </c>
      <c r="D1605" s="23">
        <f t="shared" si="94"/>
        <v>3529.0196999999998</v>
      </c>
    </row>
    <row r="1606" spans="1:4" x14ac:dyDescent="0.3">
      <c r="A1606">
        <v>1610</v>
      </c>
      <c r="B1606" s="23">
        <f t="shared" si="92"/>
        <v>3712.0160000000001</v>
      </c>
      <c r="C1606" s="23">
        <f t="shared" si="93"/>
        <v>2362.192</v>
      </c>
      <c r="D1606" s="23">
        <f t="shared" si="94"/>
        <v>3531.2129999999997</v>
      </c>
    </row>
    <row r="1607" spans="1:4" x14ac:dyDescent="0.3">
      <c r="A1607">
        <v>1611</v>
      </c>
      <c r="B1607" s="23">
        <f t="shared" si="92"/>
        <v>3714.3216000000002</v>
      </c>
      <c r="C1607" s="23">
        <f t="shared" si="93"/>
        <v>2363.6592000000001</v>
      </c>
      <c r="D1607" s="23">
        <f t="shared" si="94"/>
        <v>3533.4062999999996</v>
      </c>
    </row>
    <row r="1608" spans="1:4" x14ac:dyDescent="0.3">
      <c r="A1608">
        <v>1612</v>
      </c>
      <c r="B1608" s="23">
        <f t="shared" si="92"/>
        <v>3716.6272000000004</v>
      </c>
      <c r="C1608" s="23">
        <f t="shared" si="93"/>
        <v>2365.1264000000001</v>
      </c>
      <c r="D1608" s="23">
        <f t="shared" si="94"/>
        <v>3535.5995999999996</v>
      </c>
    </row>
    <row r="1609" spans="1:4" x14ac:dyDescent="0.3">
      <c r="A1609">
        <v>1613</v>
      </c>
      <c r="B1609" s="23">
        <f t="shared" si="92"/>
        <v>3718.9328</v>
      </c>
      <c r="C1609" s="23">
        <f t="shared" si="93"/>
        <v>2366.5936000000002</v>
      </c>
      <c r="D1609" s="23">
        <f t="shared" si="94"/>
        <v>3537.7928999999995</v>
      </c>
    </row>
    <row r="1610" spans="1:4" x14ac:dyDescent="0.3">
      <c r="A1610">
        <v>1614</v>
      </c>
      <c r="B1610" s="23">
        <f t="shared" si="92"/>
        <v>3721.2384000000002</v>
      </c>
      <c r="C1610" s="23">
        <f t="shared" si="93"/>
        <v>2368.0608000000002</v>
      </c>
      <c r="D1610" s="23">
        <f t="shared" si="94"/>
        <v>3539.9861999999998</v>
      </c>
    </row>
    <row r="1611" spans="1:4" x14ac:dyDescent="0.3">
      <c r="A1611">
        <v>1615</v>
      </c>
      <c r="B1611" s="23">
        <f t="shared" si="92"/>
        <v>3723.5440000000003</v>
      </c>
      <c r="C1611" s="23">
        <f t="shared" si="93"/>
        <v>2369.5280000000002</v>
      </c>
      <c r="D1611" s="23">
        <f t="shared" si="94"/>
        <v>3542.1794999999997</v>
      </c>
    </row>
    <row r="1612" spans="1:4" x14ac:dyDescent="0.3">
      <c r="A1612">
        <v>1616</v>
      </c>
      <c r="B1612" s="23">
        <f t="shared" si="92"/>
        <v>3725.8496</v>
      </c>
      <c r="C1612" s="23">
        <f t="shared" si="93"/>
        <v>2370.9952000000003</v>
      </c>
      <c r="D1612" s="23">
        <f t="shared" si="94"/>
        <v>3544.3727999999996</v>
      </c>
    </row>
    <row r="1613" spans="1:4" x14ac:dyDescent="0.3">
      <c r="A1613">
        <v>1617</v>
      </c>
      <c r="B1613" s="23">
        <f t="shared" si="92"/>
        <v>3728.1552000000001</v>
      </c>
      <c r="C1613" s="23">
        <f t="shared" si="93"/>
        <v>2372.4623999999999</v>
      </c>
      <c r="D1613" s="23">
        <f t="shared" si="94"/>
        <v>3546.5660999999996</v>
      </c>
    </row>
    <row r="1614" spans="1:4" x14ac:dyDescent="0.3">
      <c r="A1614">
        <v>1618</v>
      </c>
      <c r="B1614" s="23">
        <f t="shared" si="92"/>
        <v>3730.4608000000003</v>
      </c>
      <c r="C1614" s="23">
        <f t="shared" si="93"/>
        <v>2373.9295999999999</v>
      </c>
      <c r="D1614" s="23">
        <f t="shared" si="94"/>
        <v>3548.7593999999995</v>
      </c>
    </row>
    <row r="1615" spans="1:4" x14ac:dyDescent="0.3">
      <c r="A1615">
        <v>1619</v>
      </c>
      <c r="B1615" s="23">
        <f t="shared" si="92"/>
        <v>3732.7664</v>
      </c>
      <c r="C1615" s="23">
        <f t="shared" si="93"/>
        <v>2375.3968</v>
      </c>
      <c r="D1615" s="23">
        <f t="shared" si="94"/>
        <v>3550.9526999999998</v>
      </c>
    </row>
    <row r="1616" spans="1:4" x14ac:dyDescent="0.3">
      <c r="A1616">
        <v>1620</v>
      </c>
      <c r="B1616" s="23">
        <f t="shared" si="92"/>
        <v>3735.0720000000001</v>
      </c>
      <c r="C1616" s="23">
        <f t="shared" si="93"/>
        <v>2376.864</v>
      </c>
      <c r="D1616" s="23">
        <f t="shared" si="94"/>
        <v>3553.1459999999997</v>
      </c>
    </row>
    <row r="1617" spans="1:4" x14ac:dyDescent="0.3">
      <c r="A1617">
        <v>1621</v>
      </c>
      <c r="B1617" s="23">
        <f t="shared" si="92"/>
        <v>3737.3776000000003</v>
      </c>
      <c r="C1617" s="23">
        <f t="shared" si="93"/>
        <v>2378.3312000000001</v>
      </c>
      <c r="D1617" s="23">
        <f t="shared" si="94"/>
        <v>3555.3392999999996</v>
      </c>
    </row>
    <row r="1618" spans="1:4" x14ac:dyDescent="0.3">
      <c r="A1618">
        <v>1622</v>
      </c>
      <c r="B1618" s="23">
        <f t="shared" si="92"/>
        <v>3739.6831999999999</v>
      </c>
      <c r="C1618" s="23">
        <f t="shared" si="93"/>
        <v>2379.7984000000001</v>
      </c>
      <c r="D1618" s="23">
        <f t="shared" si="94"/>
        <v>3557.5325999999995</v>
      </c>
    </row>
    <row r="1619" spans="1:4" x14ac:dyDescent="0.3">
      <c r="A1619">
        <v>1623</v>
      </c>
      <c r="B1619" s="23">
        <f t="shared" si="92"/>
        <v>3741.9888000000001</v>
      </c>
      <c r="C1619" s="23">
        <f t="shared" si="93"/>
        <v>2381.2656000000002</v>
      </c>
      <c r="D1619" s="23">
        <f t="shared" si="94"/>
        <v>3559.7258999999999</v>
      </c>
    </row>
    <row r="1620" spans="1:4" x14ac:dyDescent="0.3">
      <c r="A1620">
        <v>1624</v>
      </c>
      <c r="B1620" s="23">
        <f t="shared" si="92"/>
        <v>3744.2944000000002</v>
      </c>
      <c r="C1620" s="23">
        <f t="shared" si="93"/>
        <v>2382.7328000000002</v>
      </c>
      <c r="D1620" s="23">
        <f t="shared" si="94"/>
        <v>3561.9191999999998</v>
      </c>
    </row>
    <row r="1621" spans="1:4" x14ac:dyDescent="0.3">
      <c r="A1621">
        <v>1625</v>
      </c>
      <c r="B1621" s="23">
        <f t="shared" si="92"/>
        <v>3746.6000000000004</v>
      </c>
      <c r="C1621" s="23">
        <f t="shared" si="93"/>
        <v>2384.2000000000003</v>
      </c>
      <c r="D1621" s="23">
        <f t="shared" si="94"/>
        <v>3564.1124999999997</v>
      </c>
    </row>
    <row r="1622" spans="1:4" x14ac:dyDescent="0.3">
      <c r="A1622">
        <v>1626</v>
      </c>
      <c r="B1622" s="23">
        <f t="shared" si="92"/>
        <v>3748.9056</v>
      </c>
      <c r="C1622" s="23">
        <f t="shared" si="93"/>
        <v>2385.6672000000003</v>
      </c>
      <c r="D1622" s="23">
        <f t="shared" si="94"/>
        <v>3566.3057999999996</v>
      </c>
    </row>
    <row r="1623" spans="1:4" x14ac:dyDescent="0.3">
      <c r="A1623">
        <v>1627</v>
      </c>
      <c r="B1623" s="23">
        <f t="shared" si="92"/>
        <v>3751.2112000000002</v>
      </c>
      <c r="C1623" s="23">
        <f t="shared" si="93"/>
        <v>2387.1343999999999</v>
      </c>
      <c r="D1623" s="23">
        <f t="shared" si="94"/>
        <v>3568.4990999999995</v>
      </c>
    </row>
    <row r="1624" spans="1:4" x14ac:dyDescent="0.3">
      <c r="A1624">
        <v>1628</v>
      </c>
      <c r="B1624" s="23">
        <f t="shared" si="92"/>
        <v>3753.5168000000003</v>
      </c>
      <c r="C1624" s="23">
        <f t="shared" si="93"/>
        <v>2388.6016</v>
      </c>
      <c r="D1624" s="23">
        <f t="shared" si="94"/>
        <v>3570.6923999999999</v>
      </c>
    </row>
    <row r="1625" spans="1:4" x14ac:dyDescent="0.3">
      <c r="A1625">
        <v>1629</v>
      </c>
      <c r="B1625" s="23">
        <f t="shared" si="92"/>
        <v>3755.8224</v>
      </c>
      <c r="C1625" s="23">
        <f t="shared" si="93"/>
        <v>2390.0688</v>
      </c>
      <c r="D1625" s="23">
        <f t="shared" si="94"/>
        <v>3572.8856999999998</v>
      </c>
    </row>
    <row r="1626" spans="1:4" x14ac:dyDescent="0.3">
      <c r="A1626">
        <v>1630</v>
      </c>
      <c r="B1626" s="23">
        <f t="shared" si="92"/>
        <v>3758.1280000000002</v>
      </c>
      <c r="C1626" s="23">
        <f t="shared" si="93"/>
        <v>2391.5360000000001</v>
      </c>
      <c r="D1626" s="23">
        <f t="shared" si="94"/>
        <v>3575.0789999999997</v>
      </c>
    </row>
    <row r="1627" spans="1:4" x14ac:dyDescent="0.3">
      <c r="A1627">
        <v>1631</v>
      </c>
      <c r="B1627" s="23">
        <f t="shared" si="92"/>
        <v>3760.4336000000003</v>
      </c>
      <c r="C1627" s="23">
        <f t="shared" si="93"/>
        <v>2393.0032000000001</v>
      </c>
      <c r="D1627" s="23">
        <f t="shared" si="94"/>
        <v>3577.2722999999996</v>
      </c>
    </row>
    <row r="1628" spans="1:4" x14ac:dyDescent="0.3">
      <c r="A1628">
        <v>1632</v>
      </c>
      <c r="B1628" s="23">
        <f t="shared" si="92"/>
        <v>3762.7392</v>
      </c>
      <c r="C1628" s="23">
        <f t="shared" si="93"/>
        <v>2394.4704000000002</v>
      </c>
      <c r="D1628" s="23">
        <f t="shared" si="94"/>
        <v>3579.4655999999995</v>
      </c>
    </row>
    <row r="1629" spans="1:4" x14ac:dyDescent="0.3">
      <c r="A1629">
        <v>1633</v>
      </c>
      <c r="B1629" s="23">
        <f t="shared" si="92"/>
        <v>3765.0448000000001</v>
      </c>
      <c r="C1629" s="23">
        <f t="shared" si="93"/>
        <v>2395.9376000000002</v>
      </c>
      <c r="D1629" s="23">
        <f t="shared" si="94"/>
        <v>3581.6588999999999</v>
      </c>
    </row>
    <row r="1630" spans="1:4" x14ac:dyDescent="0.3">
      <c r="A1630">
        <v>1634</v>
      </c>
      <c r="B1630" s="23">
        <f t="shared" si="92"/>
        <v>3767.3504000000003</v>
      </c>
      <c r="C1630" s="23">
        <f t="shared" si="93"/>
        <v>2397.4048000000003</v>
      </c>
      <c r="D1630" s="23">
        <f t="shared" si="94"/>
        <v>3583.8521999999998</v>
      </c>
    </row>
    <row r="1631" spans="1:4" x14ac:dyDescent="0.3">
      <c r="A1631">
        <v>1635</v>
      </c>
      <c r="B1631" s="23">
        <f t="shared" si="92"/>
        <v>3769.6559999999999</v>
      </c>
      <c r="C1631" s="23">
        <f t="shared" si="93"/>
        <v>2398.8720000000003</v>
      </c>
      <c r="D1631" s="23">
        <f t="shared" si="94"/>
        <v>3586.0454999999997</v>
      </c>
    </row>
    <row r="1632" spans="1:4" x14ac:dyDescent="0.3">
      <c r="A1632">
        <v>1636</v>
      </c>
      <c r="B1632" s="23">
        <f t="shared" si="92"/>
        <v>3771.9616000000001</v>
      </c>
      <c r="C1632" s="23">
        <f t="shared" si="93"/>
        <v>2400.3391999999999</v>
      </c>
      <c r="D1632" s="23">
        <f t="shared" si="94"/>
        <v>3588.2387999999996</v>
      </c>
    </row>
    <row r="1633" spans="1:4" x14ac:dyDescent="0.3">
      <c r="A1633">
        <v>1637</v>
      </c>
      <c r="B1633" s="23">
        <f t="shared" si="92"/>
        <v>3774.2672000000002</v>
      </c>
      <c r="C1633" s="23">
        <f t="shared" si="93"/>
        <v>2401.8063999999999</v>
      </c>
      <c r="D1633" s="23">
        <f t="shared" si="94"/>
        <v>3590.4320999999995</v>
      </c>
    </row>
    <row r="1634" spans="1:4" x14ac:dyDescent="0.3">
      <c r="A1634">
        <v>1638</v>
      </c>
      <c r="B1634" s="23">
        <f t="shared" si="92"/>
        <v>3776.5728000000004</v>
      </c>
      <c r="C1634" s="23">
        <f t="shared" si="93"/>
        <v>2403.2736</v>
      </c>
      <c r="D1634" s="23">
        <f t="shared" si="94"/>
        <v>3592.6253999999999</v>
      </c>
    </row>
    <row r="1635" spans="1:4" x14ac:dyDescent="0.3">
      <c r="A1635">
        <v>1639</v>
      </c>
      <c r="B1635" s="23">
        <f t="shared" si="92"/>
        <v>3778.8784000000001</v>
      </c>
      <c r="C1635" s="23">
        <f t="shared" si="93"/>
        <v>2404.7408</v>
      </c>
      <c r="D1635" s="23">
        <f t="shared" si="94"/>
        <v>3594.8186999999998</v>
      </c>
    </row>
    <row r="1636" spans="1:4" x14ac:dyDescent="0.3">
      <c r="A1636">
        <v>1640</v>
      </c>
      <c r="B1636" s="23">
        <f t="shared" si="92"/>
        <v>3781.1840000000002</v>
      </c>
      <c r="C1636" s="23">
        <f t="shared" si="93"/>
        <v>2406.2080000000001</v>
      </c>
      <c r="D1636" s="23">
        <f t="shared" si="94"/>
        <v>3597.0119999999997</v>
      </c>
    </row>
    <row r="1637" spans="1:4" x14ac:dyDescent="0.3">
      <c r="A1637">
        <v>1641</v>
      </c>
      <c r="B1637" s="23">
        <f t="shared" si="92"/>
        <v>3783.4896000000003</v>
      </c>
      <c r="C1637" s="23">
        <f t="shared" si="93"/>
        <v>2407.6752000000001</v>
      </c>
      <c r="D1637" s="23">
        <f t="shared" si="94"/>
        <v>3599.2052999999996</v>
      </c>
    </row>
    <row r="1638" spans="1:4" x14ac:dyDescent="0.3">
      <c r="A1638">
        <v>1642</v>
      </c>
      <c r="B1638" s="23">
        <f t="shared" si="92"/>
        <v>3785.7952</v>
      </c>
      <c r="C1638" s="23">
        <f t="shared" si="93"/>
        <v>2409.1424000000002</v>
      </c>
      <c r="D1638" s="23">
        <f t="shared" si="94"/>
        <v>3601.3985999999995</v>
      </c>
    </row>
    <row r="1639" spans="1:4" x14ac:dyDescent="0.3">
      <c r="A1639">
        <v>1643</v>
      </c>
      <c r="B1639" s="23">
        <f t="shared" si="92"/>
        <v>3788.1008000000002</v>
      </c>
      <c r="C1639" s="23">
        <f t="shared" si="93"/>
        <v>2410.6096000000002</v>
      </c>
      <c r="D1639" s="23">
        <f t="shared" si="94"/>
        <v>3603.5918999999999</v>
      </c>
    </row>
    <row r="1640" spans="1:4" x14ac:dyDescent="0.3">
      <c r="A1640">
        <v>1644</v>
      </c>
      <c r="B1640" s="23">
        <f t="shared" si="92"/>
        <v>3790.4064000000003</v>
      </c>
      <c r="C1640" s="23">
        <f t="shared" si="93"/>
        <v>2412.0768000000003</v>
      </c>
      <c r="D1640" s="23">
        <f t="shared" si="94"/>
        <v>3605.7851999999998</v>
      </c>
    </row>
    <row r="1641" spans="1:4" x14ac:dyDescent="0.3">
      <c r="A1641">
        <v>1645</v>
      </c>
      <c r="B1641" s="23">
        <f t="shared" ref="B1641:B1704" si="95">A1641*$B$5</f>
        <v>3792.712</v>
      </c>
      <c r="C1641" s="23">
        <f t="shared" ref="C1641:C1704" si="96">A1641*$C$5</f>
        <v>2413.5440000000003</v>
      </c>
      <c r="D1641" s="23">
        <f t="shared" ref="D1641:D1704" si="97">A1641*$D$5</f>
        <v>3607.9784999999997</v>
      </c>
    </row>
    <row r="1642" spans="1:4" x14ac:dyDescent="0.3">
      <c r="A1642">
        <v>1646</v>
      </c>
      <c r="B1642" s="23">
        <f t="shared" si="95"/>
        <v>3795.0176000000001</v>
      </c>
      <c r="C1642" s="23">
        <f t="shared" si="96"/>
        <v>2415.0111999999999</v>
      </c>
      <c r="D1642" s="23">
        <f t="shared" si="97"/>
        <v>3610.1717999999996</v>
      </c>
    </row>
    <row r="1643" spans="1:4" x14ac:dyDescent="0.3">
      <c r="A1643">
        <v>1647</v>
      </c>
      <c r="B1643" s="23">
        <f t="shared" si="95"/>
        <v>3797.3232000000003</v>
      </c>
      <c r="C1643" s="23">
        <f t="shared" si="96"/>
        <v>2416.4784</v>
      </c>
      <c r="D1643" s="23">
        <f t="shared" si="97"/>
        <v>3612.3650999999995</v>
      </c>
    </row>
    <row r="1644" spans="1:4" x14ac:dyDescent="0.3">
      <c r="A1644">
        <v>1648</v>
      </c>
      <c r="B1644" s="23">
        <f t="shared" si="95"/>
        <v>3799.6288</v>
      </c>
      <c r="C1644" s="23">
        <f t="shared" si="96"/>
        <v>2417.9456</v>
      </c>
      <c r="D1644" s="23">
        <f t="shared" si="97"/>
        <v>3614.5583999999999</v>
      </c>
    </row>
    <row r="1645" spans="1:4" x14ac:dyDescent="0.3">
      <c r="A1645">
        <v>1649</v>
      </c>
      <c r="B1645" s="23">
        <f t="shared" si="95"/>
        <v>3801.9344000000001</v>
      </c>
      <c r="C1645" s="23">
        <f t="shared" si="96"/>
        <v>2419.4128000000001</v>
      </c>
      <c r="D1645" s="23">
        <f t="shared" si="97"/>
        <v>3616.7516999999998</v>
      </c>
    </row>
    <row r="1646" spans="1:4" x14ac:dyDescent="0.3">
      <c r="A1646">
        <v>1650</v>
      </c>
      <c r="B1646" s="23">
        <f t="shared" si="95"/>
        <v>3804.2400000000002</v>
      </c>
      <c r="C1646" s="23">
        <f t="shared" si="96"/>
        <v>2420.88</v>
      </c>
      <c r="D1646" s="23">
        <f t="shared" si="97"/>
        <v>3618.9449999999997</v>
      </c>
    </row>
    <row r="1647" spans="1:4" x14ac:dyDescent="0.3">
      <c r="A1647">
        <v>1651</v>
      </c>
      <c r="B1647" s="23">
        <f t="shared" si="95"/>
        <v>3806.5456000000004</v>
      </c>
      <c r="C1647" s="23">
        <f t="shared" si="96"/>
        <v>2422.3472000000002</v>
      </c>
      <c r="D1647" s="23">
        <f t="shared" si="97"/>
        <v>3621.1382999999996</v>
      </c>
    </row>
    <row r="1648" spans="1:4" x14ac:dyDescent="0.3">
      <c r="A1648">
        <v>1652</v>
      </c>
      <c r="B1648" s="23">
        <f t="shared" si="95"/>
        <v>3808.8512000000001</v>
      </c>
      <c r="C1648" s="23">
        <f t="shared" si="96"/>
        <v>2423.8144000000002</v>
      </c>
      <c r="D1648" s="23">
        <f t="shared" si="97"/>
        <v>3623.3315999999995</v>
      </c>
    </row>
    <row r="1649" spans="1:4" x14ac:dyDescent="0.3">
      <c r="A1649">
        <v>1653</v>
      </c>
      <c r="B1649" s="23">
        <f t="shared" si="95"/>
        <v>3811.1568000000002</v>
      </c>
      <c r="C1649" s="23">
        <f t="shared" si="96"/>
        <v>2425.2816000000003</v>
      </c>
      <c r="D1649" s="23">
        <f t="shared" si="97"/>
        <v>3625.5248999999999</v>
      </c>
    </row>
    <row r="1650" spans="1:4" x14ac:dyDescent="0.3">
      <c r="A1650">
        <v>1654</v>
      </c>
      <c r="B1650" s="23">
        <f t="shared" si="95"/>
        <v>3813.4624000000003</v>
      </c>
      <c r="C1650" s="23">
        <f t="shared" si="96"/>
        <v>2426.7488000000003</v>
      </c>
      <c r="D1650" s="23">
        <f t="shared" si="97"/>
        <v>3627.7181999999998</v>
      </c>
    </row>
    <row r="1651" spans="1:4" x14ac:dyDescent="0.3">
      <c r="A1651">
        <v>1655</v>
      </c>
      <c r="B1651" s="23">
        <f t="shared" si="95"/>
        <v>3815.768</v>
      </c>
      <c r="C1651" s="23">
        <f t="shared" si="96"/>
        <v>2428.2159999999999</v>
      </c>
      <c r="D1651" s="23">
        <f t="shared" si="97"/>
        <v>3629.9114999999997</v>
      </c>
    </row>
    <row r="1652" spans="1:4" x14ac:dyDescent="0.3">
      <c r="A1652">
        <v>1656</v>
      </c>
      <c r="B1652" s="23">
        <f t="shared" si="95"/>
        <v>3818.0736000000002</v>
      </c>
      <c r="C1652" s="23">
        <f t="shared" si="96"/>
        <v>2429.6831999999999</v>
      </c>
      <c r="D1652" s="23">
        <f t="shared" si="97"/>
        <v>3632.1047999999996</v>
      </c>
    </row>
    <row r="1653" spans="1:4" x14ac:dyDescent="0.3">
      <c r="A1653">
        <v>1657</v>
      </c>
      <c r="B1653" s="23">
        <f t="shared" si="95"/>
        <v>3820.3792000000003</v>
      </c>
      <c r="C1653" s="23">
        <f t="shared" si="96"/>
        <v>2431.1504</v>
      </c>
      <c r="D1653" s="23">
        <f t="shared" si="97"/>
        <v>3634.2980999999995</v>
      </c>
    </row>
    <row r="1654" spans="1:4" x14ac:dyDescent="0.3">
      <c r="A1654">
        <v>1658</v>
      </c>
      <c r="B1654" s="23">
        <f t="shared" si="95"/>
        <v>3822.6848</v>
      </c>
      <c r="C1654" s="23">
        <f t="shared" si="96"/>
        <v>2432.6176</v>
      </c>
      <c r="D1654" s="23">
        <f t="shared" si="97"/>
        <v>3636.4913999999999</v>
      </c>
    </row>
    <row r="1655" spans="1:4" x14ac:dyDescent="0.3">
      <c r="A1655">
        <v>1659</v>
      </c>
      <c r="B1655" s="23">
        <f t="shared" si="95"/>
        <v>3824.9904000000001</v>
      </c>
      <c r="C1655" s="23">
        <f t="shared" si="96"/>
        <v>2434.0848000000001</v>
      </c>
      <c r="D1655" s="23">
        <f t="shared" si="97"/>
        <v>3638.6846999999998</v>
      </c>
    </row>
    <row r="1656" spans="1:4" x14ac:dyDescent="0.3">
      <c r="A1656">
        <v>1660</v>
      </c>
      <c r="B1656" s="23">
        <f t="shared" si="95"/>
        <v>3827.2960000000003</v>
      </c>
      <c r="C1656" s="23">
        <f t="shared" si="96"/>
        <v>2435.5520000000001</v>
      </c>
      <c r="D1656" s="23">
        <f t="shared" si="97"/>
        <v>3640.8779999999997</v>
      </c>
    </row>
    <row r="1657" spans="1:4" x14ac:dyDescent="0.3">
      <c r="A1657">
        <v>1661</v>
      </c>
      <c r="B1657" s="23">
        <f t="shared" si="95"/>
        <v>3829.6016</v>
      </c>
      <c r="C1657" s="23">
        <f t="shared" si="96"/>
        <v>2437.0192000000002</v>
      </c>
      <c r="D1657" s="23">
        <f t="shared" si="97"/>
        <v>3643.0712999999996</v>
      </c>
    </row>
    <row r="1658" spans="1:4" x14ac:dyDescent="0.3">
      <c r="A1658">
        <v>1662</v>
      </c>
      <c r="B1658" s="23">
        <f t="shared" si="95"/>
        <v>3831.9072000000001</v>
      </c>
      <c r="C1658" s="23">
        <f t="shared" si="96"/>
        <v>2438.4864000000002</v>
      </c>
      <c r="D1658" s="23">
        <f t="shared" si="97"/>
        <v>3645.2645999999995</v>
      </c>
    </row>
    <row r="1659" spans="1:4" x14ac:dyDescent="0.3">
      <c r="A1659">
        <v>1663</v>
      </c>
      <c r="B1659" s="23">
        <f t="shared" si="95"/>
        <v>3834.2128000000002</v>
      </c>
      <c r="C1659" s="23">
        <f t="shared" si="96"/>
        <v>2439.9536000000003</v>
      </c>
      <c r="D1659" s="23">
        <f t="shared" si="97"/>
        <v>3647.4578999999999</v>
      </c>
    </row>
    <row r="1660" spans="1:4" x14ac:dyDescent="0.3">
      <c r="A1660">
        <v>1664</v>
      </c>
      <c r="B1660" s="23">
        <f t="shared" si="95"/>
        <v>3836.5183999999999</v>
      </c>
      <c r="C1660" s="23">
        <f t="shared" si="96"/>
        <v>2441.4207999999999</v>
      </c>
      <c r="D1660" s="23">
        <f t="shared" si="97"/>
        <v>3649.6511999999998</v>
      </c>
    </row>
    <row r="1661" spans="1:4" x14ac:dyDescent="0.3">
      <c r="A1661">
        <v>1665</v>
      </c>
      <c r="B1661" s="23">
        <f t="shared" si="95"/>
        <v>3838.8240000000001</v>
      </c>
      <c r="C1661" s="23">
        <f t="shared" si="96"/>
        <v>2442.8879999999999</v>
      </c>
      <c r="D1661" s="23">
        <f t="shared" si="97"/>
        <v>3651.8444999999997</v>
      </c>
    </row>
    <row r="1662" spans="1:4" x14ac:dyDescent="0.3">
      <c r="A1662">
        <v>1666</v>
      </c>
      <c r="B1662" s="23">
        <f t="shared" si="95"/>
        <v>3841.1296000000002</v>
      </c>
      <c r="C1662" s="23">
        <f t="shared" si="96"/>
        <v>2444.3552</v>
      </c>
      <c r="D1662" s="23">
        <f t="shared" si="97"/>
        <v>3654.0377999999996</v>
      </c>
    </row>
    <row r="1663" spans="1:4" x14ac:dyDescent="0.3">
      <c r="A1663">
        <v>1667</v>
      </c>
      <c r="B1663" s="23">
        <f t="shared" si="95"/>
        <v>3843.4352000000003</v>
      </c>
      <c r="C1663" s="23">
        <f t="shared" si="96"/>
        <v>2445.8224</v>
      </c>
      <c r="D1663" s="23">
        <f t="shared" si="97"/>
        <v>3656.2310999999995</v>
      </c>
    </row>
    <row r="1664" spans="1:4" x14ac:dyDescent="0.3">
      <c r="A1664">
        <v>1668</v>
      </c>
      <c r="B1664" s="23">
        <f t="shared" si="95"/>
        <v>3845.7408</v>
      </c>
      <c r="C1664" s="23">
        <f t="shared" si="96"/>
        <v>2447.2896000000001</v>
      </c>
      <c r="D1664" s="23">
        <f t="shared" si="97"/>
        <v>3658.4243999999999</v>
      </c>
    </row>
    <row r="1665" spans="1:4" x14ac:dyDescent="0.3">
      <c r="A1665">
        <v>1669</v>
      </c>
      <c r="B1665" s="23">
        <f t="shared" si="95"/>
        <v>3848.0464000000002</v>
      </c>
      <c r="C1665" s="23">
        <f t="shared" si="96"/>
        <v>2448.7568000000001</v>
      </c>
      <c r="D1665" s="23">
        <f t="shared" si="97"/>
        <v>3660.6176999999998</v>
      </c>
    </row>
    <row r="1666" spans="1:4" x14ac:dyDescent="0.3">
      <c r="A1666">
        <v>1670</v>
      </c>
      <c r="B1666" s="23">
        <f t="shared" si="95"/>
        <v>3850.3520000000003</v>
      </c>
      <c r="C1666" s="23">
        <f t="shared" si="96"/>
        <v>2450.2240000000002</v>
      </c>
      <c r="D1666" s="23">
        <f t="shared" si="97"/>
        <v>3662.8109999999997</v>
      </c>
    </row>
    <row r="1667" spans="1:4" x14ac:dyDescent="0.3">
      <c r="A1667">
        <v>1671</v>
      </c>
      <c r="B1667" s="23">
        <f t="shared" si="95"/>
        <v>3852.6576</v>
      </c>
      <c r="C1667" s="23">
        <f t="shared" si="96"/>
        <v>2451.6912000000002</v>
      </c>
      <c r="D1667" s="23">
        <f t="shared" si="97"/>
        <v>3665.0042999999996</v>
      </c>
    </row>
    <row r="1668" spans="1:4" x14ac:dyDescent="0.3">
      <c r="A1668">
        <v>1672</v>
      </c>
      <c r="B1668" s="23">
        <f t="shared" si="95"/>
        <v>3854.9632000000001</v>
      </c>
      <c r="C1668" s="23">
        <f t="shared" si="96"/>
        <v>2453.1584000000003</v>
      </c>
      <c r="D1668" s="23">
        <f t="shared" si="97"/>
        <v>3667.1975999999995</v>
      </c>
    </row>
    <row r="1669" spans="1:4" x14ac:dyDescent="0.3">
      <c r="A1669">
        <v>1673</v>
      </c>
      <c r="B1669" s="23">
        <f t="shared" si="95"/>
        <v>3857.2688000000003</v>
      </c>
      <c r="C1669" s="23">
        <f t="shared" si="96"/>
        <v>2454.6256000000003</v>
      </c>
      <c r="D1669" s="23">
        <f t="shared" si="97"/>
        <v>3669.3908999999999</v>
      </c>
    </row>
    <row r="1670" spans="1:4" x14ac:dyDescent="0.3">
      <c r="A1670">
        <v>1674</v>
      </c>
      <c r="B1670" s="23">
        <f t="shared" si="95"/>
        <v>3859.5744</v>
      </c>
      <c r="C1670" s="23">
        <f t="shared" si="96"/>
        <v>2456.0927999999999</v>
      </c>
      <c r="D1670" s="23">
        <f t="shared" si="97"/>
        <v>3671.5841999999998</v>
      </c>
    </row>
    <row r="1671" spans="1:4" x14ac:dyDescent="0.3">
      <c r="A1671">
        <v>1675</v>
      </c>
      <c r="B1671" s="23">
        <f t="shared" si="95"/>
        <v>3861.88</v>
      </c>
      <c r="C1671" s="23">
        <f t="shared" si="96"/>
        <v>2457.56</v>
      </c>
      <c r="D1671" s="23">
        <f t="shared" si="97"/>
        <v>3673.7774999999997</v>
      </c>
    </row>
    <row r="1672" spans="1:4" x14ac:dyDescent="0.3">
      <c r="A1672">
        <v>1676</v>
      </c>
      <c r="B1672" s="23">
        <f t="shared" si="95"/>
        <v>3864.1856000000002</v>
      </c>
      <c r="C1672" s="23">
        <f t="shared" si="96"/>
        <v>2459.0272</v>
      </c>
      <c r="D1672" s="23">
        <f t="shared" si="97"/>
        <v>3675.9707999999996</v>
      </c>
    </row>
    <row r="1673" spans="1:4" x14ac:dyDescent="0.3">
      <c r="A1673">
        <v>1677</v>
      </c>
      <c r="B1673" s="23">
        <f t="shared" si="95"/>
        <v>3866.4911999999999</v>
      </c>
      <c r="C1673" s="23">
        <f t="shared" si="96"/>
        <v>2460.4944</v>
      </c>
      <c r="D1673" s="23">
        <f t="shared" si="97"/>
        <v>3678.1640999999995</v>
      </c>
    </row>
    <row r="1674" spans="1:4" x14ac:dyDescent="0.3">
      <c r="A1674">
        <v>1678</v>
      </c>
      <c r="B1674" s="23">
        <f t="shared" si="95"/>
        <v>3868.7968000000001</v>
      </c>
      <c r="C1674" s="23">
        <f t="shared" si="96"/>
        <v>2461.9616000000001</v>
      </c>
      <c r="D1674" s="23">
        <f t="shared" si="97"/>
        <v>3680.3573999999999</v>
      </c>
    </row>
    <row r="1675" spans="1:4" x14ac:dyDescent="0.3">
      <c r="A1675">
        <v>1679</v>
      </c>
      <c r="B1675" s="23">
        <f t="shared" si="95"/>
        <v>3871.1024000000002</v>
      </c>
      <c r="C1675" s="23">
        <f t="shared" si="96"/>
        <v>2463.4288000000001</v>
      </c>
      <c r="D1675" s="23">
        <f t="shared" si="97"/>
        <v>3682.5506999999998</v>
      </c>
    </row>
    <row r="1676" spans="1:4" x14ac:dyDescent="0.3">
      <c r="A1676">
        <v>1680</v>
      </c>
      <c r="B1676" s="23">
        <f t="shared" si="95"/>
        <v>3873.4080000000004</v>
      </c>
      <c r="C1676" s="23">
        <f t="shared" si="96"/>
        <v>2464.8960000000002</v>
      </c>
      <c r="D1676" s="23">
        <f t="shared" si="97"/>
        <v>3684.7439999999997</v>
      </c>
    </row>
    <row r="1677" spans="1:4" x14ac:dyDescent="0.3">
      <c r="A1677">
        <v>1681</v>
      </c>
      <c r="B1677" s="23">
        <f t="shared" si="95"/>
        <v>3875.7136</v>
      </c>
      <c r="C1677" s="23">
        <f t="shared" si="96"/>
        <v>2466.3632000000002</v>
      </c>
      <c r="D1677" s="23">
        <f t="shared" si="97"/>
        <v>3686.9372999999996</v>
      </c>
    </row>
    <row r="1678" spans="1:4" x14ac:dyDescent="0.3">
      <c r="A1678">
        <v>1682</v>
      </c>
      <c r="B1678" s="23">
        <f t="shared" si="95"/>
        <v>3878.0192000000002</v>
      </c>
      <c r="C1678" s="23">
        <f t="shared" si="96"/>
        <v>2467.8304000000003</v>
      </c>
      <c r="D1678" s="23">
        <f t="shared" si="97"/>
        <v>3689.1305999999995</v>
      </c>
    </row>
    <row r="1679" spans="1:4" x14ac:dyDescent="0.3">
      <c r="A1679">
        <v>1683</v>
      </c>
      <c r="B1679" s="23">
        <f t="shared" si="95"/>
        <v>3880.3248000000003</v>
      </c>
      <c r="C1679" s="23">
        <f t="shared" si="96"/>
        <v>2469.2975999999999</v>
      </c>
      <c r="D1679" s="23">
        <f t="shared" si="97"/>
        <v>3691.3238999999999</v>
      </c>
    </row>
    <row r="1680" spans="1:4" x14ac:dyDescent="0.3">
      <c r="A1680">
        <v>1684</v>
      </c>
      <c r="B1680" s="23">
        <f t="shared" si="95"/>
        <v>3882.6304</v>
      </c>
      <c r="C1680" s="23">
        <f t="shared" si="96"/>
        <v>2470.7647999999999</v>
      </c>
      <c r="D1680" s="23">
        <f t="shared" si="97"/>
        <v>3693.5171999999998</v>
      </c>
    </row>
    <row r="1681" spans="1:4" x14ac:dyDescent="0.3">
      <c r="A1681">
        <v>1685</v>
      </c>
      <c r="B1681" s="23">
        <f t="shared" si="95"/>
        <v>3884.9360000000001</v>
      </c>
      <c r="C1681" s="23">
        <f t="shared" si="96"/>
        <v>2472.232</v>
      </c>
      <c r="D1681" s="23">
        <f t="shared" si="97"/>
        <v>3695.7104999999997</v>
      </c>
    </row>
    <row r="1682" spans="1:4" x14ac:dyDescent="0.3">
      <c r="A1682">
        <v>1686</v>
      </c>
      <c r="B1682" s="23">
        <f t="shared" si="95"/>
        <v>3887.2416000000003</v>
      </c>
      <c r="C1682" s="23">
        <f t="shared" si="96"/>
        <v>2473.6992</v>
      </c>
      <c r="D1682" s="23">
        <f t="shared" si="97"/>
        <v>3697.9037999999996</v>
      </c>
    </row>
    <row r="1683" spans="1:4" x14ac:dyDescent="0.3">
      <c r="A1683">
        <v>1687</v>
      </c>
      <c r="B1683" s="23">
        <f t="shared" si="95"/>
        <v>3889.5472</v>
      </c>
      <c r="C1683" s="23">
        <f t="shared" si="96"/>
        <v>2475.1664000000001</v>
      </c>
      <c r="D1683" s="23">
        <f t="shared" si="97"/>
        <v>3700.0970999999995</v>
      </c>
    </row>
    <row r="1684" spans="1:4" x14ac:dyDescent="0.3">
      <c r="A1684">
        <v>1688</v>
      </c>
      <c r="B1684" s="23">
        <f t="shared" si="95"/>
        <v>3891.8528000000001</v>
      </c>
      <c r="C1684" s="23">
        <f t="shared" si="96"/>
        <v>2476.6336000000001</v>
      </c>
      <c r="D1684" s="23">
        <f t="shared" si="97"/>
        <v>3702.2903999999999</v>
      </c>
    </row>
    <row r="1685" spans="1:4" x14ac:dyDescent="0.3">
      <c r="A1685">
        <v>1689</v>
      </c>
      <c r="B1685" s="23">
        <f t="shared" si="95"/>
        <v>3894.1584000000003</v>
      </c>
      <c r="C1685" s="23">
        <f t="shared" si="96"/>
        <v>2478.1008000000002</v>
      </c>
      <c r="D1685" s="23">
        <f t="shared" si="97"/>
        <v>3704.4836999999998</v>
      </c>
    </row>
    <row r="1686" spans="1:4" x14ac:dyDescent="0.3">
      <c r="A1686">
        <v>1690</v>
      </c>
      <c r="B1686" s="23">
        <f t="shared" si="95"/>
        <v>3896.4639999999999</v>
      </c>
      <c r="C1686" s="23">
        <f t="shared" si="96"/>
        <v>2479.5680000000002</v>
      </c>
      <c r="D1686" s="23">
        <f t="shared" si="97"/>
        <v>3706.6769999999997</v>
      </c>
    </row>
    <row r="1687" spans="1:4" x14ac:dyDescent="0.3">
      <c r="A1687">
        <v>1691</v>
      </c>
      <c r="B1687" s="23">
        <f t="shared" si="95"/>
        <v>3898.7696000000001</v>
      </c>
      <c r="C1687" s="23">
        <f t="shared" si="96"/>
        <v>2481.0352000000003</v>
      </c>
      <c r="D1687" s="23">
        <f t="shared" si="97"/>
        <v>3708.8702999999996</v>
      </c>
    </row>
    <row r="1688" spans="1:4" x14ac:dyDescent="0.3">
      <c r="A1688">
        <v>1692</v>
      </c>
      <c r="B1688" s="23">
        <f t="shared" si="95"/>
        <v>3901.0752000000002</v>
      </c>
      <c r="C1688" s="23">
        <f t="shared" si="96"/>
        <v>2482.5024000000003</v>
      </c>
      <c r="D1688" s="23">
        <f t="shared" si="97"/>
        <v>3711.0635999999995</v>
      </c>
    </row>
    <row r="1689" spans="1:4" x14ac:dyDescent="0.3">
      <c r="A1689">
        <v>1693</v>
      </c>
      <c r="B1689" s="23">
        <f t="shared" si="95"/>
        <v>3903.3808000000004</v>
      </c>
      <c r="C1689" s="23">
        <f t="shared" si="96"/>
        <v>2483.9695999999999</v>
      </c>
      <c r="D1689" s="23">
        <f t="shared" si="97"/>
        <v>3713.2568999999999</v>
      </c>
    </row>
    <row r="1690" spans="1:4" x14ac:dyDescent="0.3">
      <c r="A1690">
        <v>1694</v>
      </c>
      <c r="B1690" s="23">
        <f t="shared" si="95"/>
        <v>3905.6864</v>
      </c>
      <c r="C1690" s="23">
        <f t="shared" si="96"/>
        <v>2485.4367999999999</v>
      </c>
      <c r="D1690" s="23">
        <f t="shared" si="97"/>
        <v>3715.4501999999998</v>
      </c>
    </row>
    <row r="1691" spans="1:4" x14ac:dyDescent="0.3">
      <c r="A1691">
        <v>1695</v>
      </c>
      <c r="B1691" s="23">
        <f t="shared" si="95"/>
        <v>3907.9920000000002</v>
      </c>
      <c r="C1691" s="23">
        <f t="shared" si="96"/>
        <v>2486.904</v>
      </c>
      <c r="D1691" s="23">
        <f t="shared" si="97"/>
        <v>3717.6434999999997</v>
      </c>
    </row>
    <row r="1692" spans="1:4" x14ac:dyDescent="0.3">
      <c r="A1692">
        <v>1696</v>
      </c>
      <c r="B1692" s="23">
        <f t="shared" si="95"/>
        <v>3910.2976000000003</v>
      </c>
      <c r="C1692" s="23">
        <f t="shared" si="96"/>
        <v>2488.3712</v>
      </c>
      <c r="D1692" s="23">
        <f t="shared" si="97"/>
        <v>3719.8367999999996</v>
      </c>
    </row>
    <row r="1693" spans="1:4" x14ac:dyDescent="0.3">
      <c r="A1693">
        <v>1697</v>
      </c>
      <c r="B1693" s="23">
        <f t="shared" si="95"/>
        <v>3912.6032</v>
      </c>
      <c r="C1693" s="23">
        <f t="shared" si="96"/>
        <v>2489.8384000000001</v>
      </c>
      <c r="D1693" s="23">
        <f t="shared" si="97"/>
        <v>3722.0300999999995</v>
      </c>
    </row>
    <row r="1694" spans="1:4" x14ac:dyDescent="0.3">
      <c r="A1694">
        <v>1698</v>
      </c>
      <c r="B1694" s="23">
        <f t="shared" si="95"/>
        <v>3914.9088000000002</v>
      </c>
      <c r="C1694" s="23">
        <f t="shared" si="96"/>
        <v>2491.3056000000001</v>
      </c>
      <c r="D1694" s="23">
        <f t="shared" si="97"/>
        <v>3724.2233999999999</v>
      </c>
    </row>
    <row r="1695" spans="1:4" x14ac:dyDescent="0.3">
      <c r="A1695">
        <v>1699</v>
      </c>
      <c r="B1695" s="23">
        <f t="shared" si="95"/>
        <v>3917.2144000000003</v>
      </c>
      <c r="C1695" s="23">
        <f t="shared" si="96"/>
        <v>2492.7728000000002</v>
      </c>
      <c r="D1695" s="23">
        <f t="shared" si="97"/>
        <v>3726.4166999999998</v>
      </c>
    </row>
    <row r="1696" spans="1:4" x14ac:dyDescent="0.3">
      <c r="A1696">
        <v>1700</v>
      </c>
      <c r="B1696" s="23">
        <f t="shared" si="95"/>
        <v>3919.52</v>
      </c>
      <c r="C1696" s="23">
        <f t="shared" si="96"/>
        <v>2494.2400000000002</v>
      </c>
      <c r="D1696" s="23">
        <f t="shared" si="97"/>
        <v>3728.6099999999997</v>
      </c>
    </row>
    <row r="1697" spans="1:4" x14ac:dyDescent="0.3">
      <c r="A1697">
        <v>1701</v>
      </c>
      <c r="B1697" s="23">
        <f t="shared" si="95"/>
        <v>3921.8256000000001</v>
      </c>
      <c r="C1697" s="23">
        <f t="shared" si="96"/>
        <v>2495.7072000000003</v>
      </c>
      <c r="D1697" s="23">
        <f t="shared" si="97"/>
        <v>3730.8032999999996</v>
      </c>
    </row>
    <row r="1698" spans="1:4" x14ac:dyDescent="0.3">
      <c r="A1698">
        <v>1702</v>
      </c>
      <c r="B1698" s="23">
        <f t="shared" si="95"/>
        <v>3924.1312000000003</v>
      </c>
      <c r="C1698" s="23">
        <f t="shared" si="96"/>
        <v>2497.1743999999999</v>
      </c>
      <c r="D1698" s="23">
        <f t="shared" si="97"/>
        <v>3732.9965999999995</v>
      </c>
    </row>
    <row r="1699" spans="1:4" x14ac:dyDescent="0.3">
      <c r="A1699">
        <v>1703</v>
      </c>
      <c r="B1699" s="23">
        <f t="shared" si="95"/>
        <v>3926.4367999999999</v>
      </c>
      <c r="C1699" s="23">
        <f t="shared" si="96"/>
        <v>2498.6415999999999</v>
      </c>
      <c r="D1699" s="23">
        <f t="shared" si="97"/>
        <v>3735.1898999999999</v>
      </c>
    </row>
    <row r="1700" spans="1:4" x14ac:dyDescent="0.3">
      <c r="A1700">
        <v>1704</v>
      </c>
      <c r="B1700" s="23">
        <f t="shared" si="95"/>
        <v>3928.7424000000001</v>
      </c>
      <c r="C1700" s="23">
        <f t="shared" si="96"/>
        <v>2500.1088</v>
      </c>
      <c r="D1700" s="23">
        <f t="shared" si="97"/>
        <v>3737.3831999999998</v>
      </c>
    </row>
    <row r="1701" spans="1:4" x14ac:dyDescent="0.3">
      <c r="A1701">
        <v>1705</v>
      </c>
      <c r="B1701" s="23">
        <f t="shared" si="95"/>
        <v>3931.0480000000002</v>
      </c>
      <c r="C1701" s="23">
        <f t="shared" si="96"/>
        <v>2501.576</v>
      </c>
      <c r="D1701" s="23">
        <f t="shared" si="97"/>
        <v>3739.5764999999997</v>
      </c>
    </row>
    <row r="1702" spans="1:4" x14ac:dyDescent="0.3">
      <c r="A1702">
        <v>1706</v>
      </c>
      <c r="B1702" s="23">
        <f t="shared" si="95"/>
        <v>3933.3536000000004</v>
      </c>
      <c r="C1702" s="23">
        <f t="shared" si="96"/>
        <v>2503.0432000000001</v>
      </c>
      <c r="D1702" s="23">
        <f t="shared" si="97"/>
        <v>3741.7697999999996</v>
      </c>
    </row>
    <row r="1703" spans="1:4" x14ac:dyDescent="0.3">
      <c r="A1703">
        <v>1707</v>
      </c>
      <c r="B1703" s="23">
        <f t="shared" si="95"/>
        <v>3935.6592000000001</v>
      </c>
      <c r="C1703" s="23">
        <f t="shared" si="96"/>
        <v>2504.5104000000001</v>
      </c>
      <c r="D1703" s="23">
        <f t="shared" si="97"/>
        <v>3743.9630999999995</v>
      </c>
    </row>
    <row r="1704" spans="1:4" x14ac:dyDescent="0.3">
      <c r="A1704">
        <v>1708</v>
      </c>
      <c r="B1704" s="23">
        <f t="shared" si="95"/>
        <v>3937.9648000000002</v>
      </c>
      <c r="C1704" s="23">
        <f t="shared" si="96"/>
        <v>2505.9776000000002</v>
      </c>
      <c r="D1704" s="23">
        <f t="shared" si="97"/>
        <v>3746.1563999999998</v>
      </c>
    </row>
    <row r="1705" spans="1:4" x14ac:dyDescent="0.3">
      <c r="A1705">
        <v>1709</v>
      </c>
      <c r="B1705" s="23">
        <f t="shared" ref="B1705:B1768" si="98">A1705*$B$5</f>
        <v>3940.2704000000003</v>
      </c>
      <c r="C1705" s="23">
        <f t="shared" ref="C1705:C1768" si="99">A1705*$C$5</f>
        <v>2507.4448000000002</v>
      </c>
      <c r="D1705" s="23">
        <f t="shared" ref="D1705:D1768" si="100">A1705*$D$5</f>
        <v>3748.3496999999998</v>
      </c>
    </row>
    <row r="1706" spans="1:4" x14ac:dyDescent="0.3">
      <c r="A1706">
        <v>1710</v>
      </c>
      <c r="B1706" s="23">
        <f t="shared" si="98"/>
        <v>3942.576</v>
      </c>
      <c r="C1706" s="23">
        <f t="shared" si="99"/>
        <v>2508.9120000000003</v>
      </c>
      <c r="D1706" s="23">
        <f t="shared" si="100"/>
        <v>3750.5429999999997</v>
      </c>
    </row>
    <row r="1707" spans="1:4" x14ac:dyDescent="0.3">
      <c r="A1707">
        <v>1711</v>
      </c>
      <c r="B1707" s="23">
        <f t="shared" si="98"/>
        <v>3944.8816000000002</v>
      </c>
      <c r="C1707" s="23">
        <f t="shared" si="99"/>
        <v>2510.3792000000003</v>
      </c>
      <c r="D1707" s="23">
        <f t="shared" si="100"/>
        <v>3752.7362999999996</v>
      </c>
    </row>
    <row r="1708" spans="1:4" x14ac:dyDescent="0.3">
      <c r="A1708">
        <v>1712</v>
      </c>
      <c r="B1708" s="23">
        <f t="shared" si="98"/>
        <v>3947.1872000000003</v>
      </c>
      <c r="C1708" s="23">
        <f t="shared" si="99"/>
        <v>2511.8463999999999</v>
      </c>
      <c r="D1708" s="23">
        <f t="shared" si="100"/>
        <v>3754.9295999999995</v>
      </c>
    </row>
    <row r="1709" spans="1:4" x14ac:dyDescent="0.3">
      <c r="A1709">
        <v>1713</v>
      </c>
      <c r="B1709" s="23">
        <f t="shared" si="98"/>
        <v>3949.4928</v>
      </c>
      <c r="C1709" s="23">
        <f t="shared" si="99"/>
        <v>2513.3136</v>
      </c>
      <c r="D1709" s="23">
        <f t="shared" si="100"/>
        <v>3757.1228999999998</v>
      </c>
    </row>
    <row r="1710" spans="1:4" x14ac:dyDescent="0.3">
      <c r="A1710">
        <v>1714</v>
      </c>
      <c r="B1710" s="23">
        <f t="shared" si="98"/>
        <v>3951.7984000000001</v>
      </c>
      <c r="C1710" s="23">
        <f t="shared" si="99"/>
        <v>2514.7808</v>
      </c>
      <c r="D1710" s="23">
        <f t="shared" si="100"/>
        <v>3759.3161999999998</v>
      </c>
    </row>
    <row r="1711" spans="1:4" x14ac:dyDescent="0.3">
      <c r="A1711">
        <v>1715</v>
      </c>
      <c r="B1711" s="23">
        <f t="shared" si="98"/>
        <v>3954.1040000000003</v>
      </c>
      <c r="C1711" s="23">
        <f t="shared" si="99"/>
        <v>2516.248</v>
      </c>
      <c r="D1711" s="23">
        <f t="shared" si="100"/>
        <v>3761.5094999999997</v>
      </c>
    </row>
    <row r="1712" spans="1:4" x14ac:dyDescent="0.3">
      <c r="A1712">
        <v>1716</v>
      </c>
      <c r="B1712" s="23">
        <f t="shared" si="98"/>
        <v>3956.4096</v>
      </c>
      <c r="C1712" s="23">
        <f t="shared" si="99"/>
        <v>2517.7152000000001</v>
      </c>
      <c r="D1712" s="23">
        <f t="shared" si="100"/>
        <v>3763.7027999999996</v>
      </c>
    </row>
    <row r="1713" spans="1:4" x14ac:dyDescent="0.3">
      <c r="A1713">
        <v>1717</v>
      </c>
      <c r="B1713" s="23">
        <f t="shared" si="98"/>
        <v>3958.7152000000001</v>
      </c>
      <c r="C1713" s="23">
        <f t="shared" si="99"/>
        <v>2519.1824000000001</v>
      </c>
      <c r="D1713" s="23">
        <f t="shared" si="100"/>
        <v>3765.8960999999995</v>
      </c>
    </row>
    <row r="1714" spans="1:4" x14ac:dyDescent="0.3">
      <c r="A1714">
        <v>1718</v>
      </c>
      <c r="B1714" s="23">
        <f t="shared" si="98"/>
        <v>3961.0208000000002</v>
      </c>
      <c r="C1714" s="23">
        <f t="shared" si="99"/>
        <v>2520.6496000000002</v>
      </c>
      <c r="D1714" s="23">
        <f t="shared" si="100"/>
        <v>3768.0893999999998</v>
      </c>
    </row>
    <row r="1715" spans="1:4" x14ac:dyDescent="0.3">
      <c r="A1715">
        <v>1719</v>
      </c>
      <c r="B1715" s="23">
        <f t="shared" si="98"/>
        <v>3963.3264000000004</v>
      </c>
      <c r="C1715" s="23">
        <f t="shared" si="99"/>
        <v>2522.1168000000002</v>
      </c>
      <c r="D1715" s="23">
        <f t="shared" si="100"/>
        <v>3770.2826999999997</v>
      </c>
    </row>
    <row r="1716" spans="1:4" x14ac:dyDescent="0.3">
      <c r="A1716">
        <v>1720</v>
      </c>
      <c r="B1716" s="23">
        <f t="shared" si="98"/>
        <v>3965.6320000000001</v>
      </c>
      <c r="C1716" s="23">
        <f t="shared" si="99"/>
        <v>2523.5840000000003</v>
      </c>
      <c r="D1716" s="23">
        <f t="shared" si="100"/>
        <v>3772.4759999999997</v>
      </c>
    </row>
    <row r="1717" spans="1:4" x14ac:dyDescent="0.3">
      <c r="A1717">
        <v>1721</v>
      </c>
      <c r="B1717" s="23">
        <f t="shared" si="98"/>
        <v>3967.9376000000002</v>
      </c>
      <c r="C1717" s="23">
        <f t="shared" si="99"/>
        <v>2525.0511999999999</v>
      </c>
      <c r="D1717" s="23">
        <f t="shared" si="100"/>
        <v>3774.6692999999996</v>
      </c>
    </row>
    <row r="1718" spans="1:4" x14ac:dyDescent="0.3">
      <c r="A1718">
        <v>1722</v>
      </c>
      <c r="B1718" s="23">
        <f t="shared" si="98"/>
        <v>3970.2432000000003</v>
      </c>
      <c r="C1718" s="23">
        <f t="shared" si="99"/>
        <v>2526.5183999999999</v>
      </c>
      <c r="D1718" s="23">
        <f t="shared" si="100"/>
        <v>3776.8625999999995</v>
      </c>
    </row>
    <row r="1719" spans="1:4" x14ac:dyDescent="0.3">
      <c r="A1719">
        <v>1723</v>
      </c>
      <c r="B1719" s="23">
        <f t="shared" si="98"/>
        <v>3972.5488</v>
      </c>
      <c r="C1719" s="23">
        <f t="shared" si="99"/>
        <v>2527.9856</v>
      </c>
      <c r="D1719" s="23">
        <f t="shared" si="100"/>
        <v>3779.0558999999998</v>
      </c>
    </row>
    <row r="1720" spans="1:4" x14ac:dyDescent="0.3">
      <c r="A1720">
        <v>1724</v>
      </c>
      <c r="B1720" s="23">
        <f t="shared" si="98"/>
        <v>3974.8544000000002</v>
      </c>
      <c r="C1720" s="23">
        <f t="shared" si="99"/>
        <v>2529.4528</v>
      </c>
      <c r="D1720" s="23">
        <f t="shared" si="100"/>
        <v>3781.2491999999997</v>
      </c>
    </row>
    <row r="1721" spans="1:4" x14ac:dyDescent="0.3">
      <c r="A1721">
        <v>1725</v>
      </c>
      <c r="B1721" s="23">
        <f t="shared" si="98"/>
        <v>3977.1600000000003</v>
      </c>
      <c r="C1721" s="23">
        <f t="shared" si="99"/>
        <v>2530.92</v>
      </c>
      <c r="D1721" s="23">
        <f t="shared" si="100"/>
        <v>3783.4424999999997</v>
      </c>
    </row>
    <row r="1722" spans="1:4" x14ac:dyDescent="0.3">
      <c r="A1722">
        <v>1726</v>
      </c>
      <c r="B1722" s="23">
        <f t="shared" si="98"/>
        <v>3979.4656</v>
      </c>
      <c r="C1722" s="23">
        <f t="shared" si="99"/>
        <v>2532.3872000000001</v>
      </c>
      <c r="D1722" s="23">
        <f t="shared" si="100"/>
        <v>3785.6357999999996</v>
      </c>
    </row>
    <row r="1723" spans="1:4" x14ac:dyDescent="0.3">
      <c r="A1723">
        <v>1727</v>
      </c>
      <c r="B1723" s="23">
        <f t="shared" si="98"/>
        <v>3981.7712000000001</v>
      </c>
      <c r="C1723" s="23">
        <f t="shared" si="99"/>
        <v>2533.8544000000002</v>
      </c>
      <c r="D1723" s="23">
        <f t="shared" si="100"/>
        <v>3787.8290999999995</v>
      </c>
    </row>
    <row r="1724" spans="1:4" x14ac:dyDescent="0.3">
      <c r="A1724">
        <v>1728</v>
      </c>
      <c r="B1724" s="23">
        <f t="shared" si="98"/>
        <v>3984.0768000000003</v>
      </c>
      <c r="C1724" s="23">
        <f t="shared" si="99"/>
        <v>2535.3216000000002</v>
      </c>
      <c r="D1724" s="23">
        <f t="shared" si="100"/>
        <v>3790.0223999999998</v>
      </c>
    </row>
    <row r="1725" spans="1:4" x14ac:dyDescent="0.3">
      <c r="A1725">
        <v>1729</v>
      </c>
      <c r="B1725" s="23">
        <f t="shared" si="98"/>
        <v>3986.3824</v>
      </c>
      <c r="C1725" s="23">
        <f t="shared" si="99"/>
        <v>2536.7888000000003</v>
      </c>
      <c r="D1725" s="23">
        <f t="shared" si="100"/>
        <v>3792.2156999999997</v>
      </c>
    </row>
    <row r="1726" spans="1:4" x14ac:dyDescent="0.3">
      <c r="A1726">
        <v>1730</v>
      </c>
      <c r="B1726" s="23">
        <f t="shared" si="98"/>
        <v>3988.6880000000001</v>
      </c>
      <c r="C1726" s="23">
        <f t="shared" si="99"/>
        <v>2538.2560000000003</v>
      </c>
      <c r="D1726" s="23">
        <f t="shared" si="100"/>
        <v>3794.4089999999997</v>
      </c>
    </row>
    <row r="1727" spans="1:4" x14ac:dyDescent="0.3">
      <c r="A1727">
        <v>1731</v>
      </c>
      <c r="B1727" s="23">
        <f t="shared" si="98"/>
        <v>3990.9936000000002</v>
      </c>
      <c r="C1727" s="23">
        <f t="shared" si="99"/>
        <v>2539.7231999999999</v>
      </c>
      <c r="D1727" s="23">
        <f t="shared" si="100"/>
        <v>3796.6022999999996</v>
      </c>
    </row>
    <row r="1728" spans="1:4" x14ac:dyDescent="0.3">
      <c r="A1728">
        <v>1732</v>
      </c>
      <c r="B1728" s="23">
        <f t="shared" si="98"/>
        <v>3993.2992000000004</v>
      </c>
      <c r="C1728" s="23">
        <f t="shared" si="99"/>
        <v>2541.1904</v>
      </c>
      <c r="D1728" s="23">
        <f t="shared" si="100"/>
        <v>3798.7955999999995</v>
      </c>
    </row>
    <row r="1729" spans="1:4" x14ac:dyDescent="0.3">
      <c r="A1729">
        <v>1733</v>
      </c>
      <c r="B1729" s="23">
        <f t="shared" si="98"/>
        <v>3995.6048000000001</v>
      </c>
      <c r="C1729" s="23">
        <f t="shared" si="99"/>
        <v>2542.6576</v>
      </c>
      <c r="D1729" s="23">
        <f t="shared" si="100"/>
        <v>3800.9888999999998</v>
      </c>
    </row>
    <row r="1730" spans="1:4" x14ac:dyDescent="0.3">
      <c r="A1730">
        <v>1734</v>
      </c>
      <c r="B1730" s="23">
        <f t="shared" si="98"/>
        <v>3997.9104000000002</v>
      </c>
      <c r="C1730" s="23">
        <f t="shared" si="99"/>
        <v>2544.1248000000001</v>
      </c>
      <c r="D1730" s="23">
        <f t="shared" si="100"/>
        <v>3803.1821999999997</v>
      </c>
    </row>
    <row r="1731" spans="1:4" x14ac:dyDescent="0.3">
      <c r="A1731">
        <v>1735</v>
      </c>
      <c r="B1731" s="23">
        <f t="shared" si="98"/>
        <v>4000.2160000000003</v>
      </c>
      <c r="C1731" s="23">
        <f t="shared" si="99"/>
        <v>2545.5920000000001</v>
      </c>
      <c r="D1731" s="23">
        <f t="shared" si="100"/>
        <v>3805.3754999999996</v>
      </c>
    </row>
    <row r="1732" spans="1:4" x14ac:dyDescent="0.3">
      <c r="A1732">
        <v>1736</v>
      </c>
      <c r="B1732" s="23">
        <f t="shared" si="98"/>
        <v>4002.5216</v>
      </c>
      <c r="C1732" s="23">
        <f t="shared" si="99"/>
        <v>2547.0592000000001</v>
      </c>
      <c r="D1732" s="23">
        <f t="shared" si="100"/>
        <v>3807.5687999999996</v>
      </c>
    </row>
    <row r="1733" spans="1:4" x14ac:dyDescent="0.3">
      <c r="A1733">
        <v>1737</v>
      </c>
      <c r="B1733" s="23">
        <f t="shared" si="98"/>
        <v>4004.8272000000002</v>
      </c>
      <c r="C1733" s="23">
        <f t="shared" si="99"/>
        <v>2548.5264000000002</v>
      </c>
      <c r="D1733" s="23">
        <f t="shared" si="100"/>
        <v>3809.7620999999995</v>
      </c>
    </row>
    <row r="1734" spans="1:4" x14ac:dyDescent="0.3">
      <c r="A1734">
        <v>1738</v>
      </c>
      <c r="B1734" s="23">
        <f t="shared" si="98"/>
        <v>4007.1328000000003</v>
      </c>
      <c r="C1734" s="23">
        <f t="shared" si="99"/>
        <v>2549.9936000000002</v>
      </c>
      <c r="D1734" s="23">
        <f t="shared" si="100"/>
        <v>3811.9553999999998</v>
      </c>
    </row>
    <row r="1735" spans="1:4" x14ac:dyDescent="0.3">
      <c r="A1735">
        <v>1739</v>
      </c>
      <c r="B1735" s="23">
        <f t="shared" si="98"/>
        <v>4009.4384</v>
      </c>
      <c r="C1735" s="23">
        <f t="shared" si="99"/>
        <v>2551.4608000000003</v>
      </c>
      <c r="D1735" s="23">
        <f t="shared" si="100"/>
        <v>3814.1486999999997</v>
      </c>
    </row>
    <row r="1736" spans="1:4" x14ac:dyDescent="0.3">
      <c r="A1736">
        <v>1740</v>
      </c>
      <c r="B1736" s="23">
        <f t="shared" si="98"/>
        <v>4011.7440000000001</v>
      </c>
      <c r="C1736" s="23">
        <f t="shared" si="99"/>
        <v>2552.9279999999999</v>
      </c>
      <c r="D1736" s="23">
        <f t="shared" si="100"/>
        <v>3816.3419999999996</v>
      </c>
    </row>
    <row r="1737" spans="1:4" x14ac:dyDescent="0.3">
      <c r="A1737">
        <v>1741</v>
      </c>
      <c r="B1737" s="23">
        <f t="shared" si="98"/>
        <v>4014.0496000000003</v>
      </c>
      <c r="C1737" s="23">
        <f t="shared" si="99"/>
        <v>2554.3951999999999</v>
      </c>
      <c r="D1737" s="23">
        <f t="shared" si="100"/>
        <v>3818.5352999999996</v>
      </c>
    </row>
    <row r="1738" spans="1:4" x14ac:dyDescent="0.3">
      <c r="A1738">
        <v>1742</v>
      </c>
      <c r="B1738" s="23">
        <f t="shared" si="98"/>
        <v>4016.3552</v>
      </c>
      <c r="C1738" s="23">
        <f t="shared" si="99"/>
        <v>2555.8624</v>
      </c>
      <c r="D1738" s="23">
        <f t="shared" si="100"/>
        <v>3820.7285999999995</v>
      </c>
    </row>
    <row r="1739" spans="1:4" x14ac:dyDescent="0.3">
      <c r="A1739">
        <v>1743</v>
      </c>
      <c r="B1739" s="23">
        <f t="shared" si="98"/>
        <v>4018.6608000000001</v>
      </c>
      <c r="C1739" s="23">
        <f t="shared" si="99"/>
        <v>2557.3296</v>
      </c>
      <c r="D1739" s="23">
        <f t="shared" si="100"/>
        <v>3822.9218999999998</v>
      </c>
    </row>
    <row r="1740" spans="1:4" x14ac:dyDescent="0.3">
      <c r="A1740">
        <v>1744</v>
      </c>
      <c r="B1740" s="23">
        <f t="shared" si="98"/>
        <v>4020.9664000000002</v>
      </c>
      <c r="C1740" s="23">
        <f t="shared" si="99"/>
        <v>2558.7968000000001</v>
      </c>
      <c r="D1740" s="23">
        <f t="shared" si="100"/>
        <v>3825.1151999999997</v>
      </c>
    </row>
    <row r="1741" spans="1:4" x14ac:dyDescent="0.3">
      <c r="A1741">
        <v>1745</v>
      </c>
      <c r="B1741" s="23">
        <f t="shared" si="98"/>
        <v>4023.2720000000004</v>
      </c>
      <c r="C1741" s="23">
        <f t="shared" si="99"/>
        <v>2560.2640000000001</v>
      </c>
      <c r="D1741" s="23">
        <f t="shared" si="100"/>
        <v>3827.3084999999996</v>
      </c>
    </row>
    <row r="1742" spans="1:4" x14ac:dyDescent="0.3">
      <c r="A1742">
        <v>1746</v>
      </c>
      <c r="B1742" s="23">
        <f t="shared" si="98"/>
        <v>4025.5776000000001</v>
      </c>
      <c r="C1742" s="23">
        <f t="shared" si="99"/>
        <v>2561.7312000000002</v>
      </c>
      <c r="D1742" s="23">
        <f t="shared" si="100"/>
        <v>3829.5017999999995</v>
      </c>
    </row>
    <row r="1743" spans="1:4" x14ac:dyDescent="0.3">
      <c r="A1743">
        <v>1747</v>
      </c>
      <c r="B1743" s="23">
        <f t="shared" si="98"/>
        <v>4027.8832000000002</v>
      </c>
      <c r="C1743" s="23">
        <f t="shared" si="99"/>
        <v>2563.1984000000002</v>
      </c>
      <c r="D1743" s="23">
        <f t="shared" si="100"/>
        <v>3831.6950999999995</v>
      </c>
    </row>
    <row r="1744" spans="1:4" x14ac:dyDescent="0.3">
      <c r="A1744">
        <v>1748</v>
      </c>
      <c r="B1744" s="23">
        <f t="shared" si="98"/>
        <v>4030.1888000000004</v>
      </c>
      <c r="C1744" s="23">
        <f t="shared" si="99"/>
        <v>2564.6656000000003</v>
      </c>
      <c r="D1744" s="23">
        <f t="shared" si="100"/>
        <v>3833.8883999999998</v>
      </c>
    </row>
    <row r="1745" spans="1:4" x14ac:dyDescent="0.3">
      <c r="A1745">
        <v>1749</v>
      </c>
      <c r="B1745" s="23">
        <f t="shared" si="98"/>
        <v>4032.4944</v>
      </c>
      <c r="C1745" s="23">
        <f t="shared" si="99"/>
        <v>2566.1328000000003</v>
      </c>
      <c r="D1745" s="23">
        <f t="shared" si="100"/>
        <v>3836.0816999999997</v>
      </c>
    </row>
    <row r="1746" spans="1:4" x14ac:dyDescent="0.3">
      <c r="A1746">
        <v>1750</v>
      </c>
      <c r="B1746" s="23">
        <f t="shared" si="98"/>
        <v>4034.8</v>
      </c>
      <c r="C1746" s="23">
        <f t="shared" si="99"/>
        <v>2567.6</v>
      </c>
      <c r="D1746" s="23">
        <f t="shared" si="100"/>
        <v>3838.2749999999996</v>
      </c>
    </row>
    <row r="1747" spans="1:4" x14ac:dyDescent="0.3">
      <c r="A1747">
        <v>1751</v>
      </c>
      <c r="B1747" s="23">
        <f t="shared" si="98"/>
        <v>4037.1056000000003</v>
      </c>
      <c r="C1747" s="23">
        <f t="shared" si="99"/>
        <v>2569.0672</v>
      </c>
      <c r="D1747" s="23">
        <f t="shared" si="100"/>
        <v>3840.4682999999995</v>
      </c>
    </row>
    <row r="1748" spans="1:4" x14ac:dyDescent="0.3">
      <c r="A1748">
        <v>1752</v>
      </c>
      <c r="B1748" s="23">
        <f t="shared" si="98"/>
        <v>4039.4112</v>
      </c>
      <c r="C1748" s="23">
        <f t="shared" si="99"/>
        <v>2570.5344</v>
      </c>
      <c r="D1748" s="23">
        <f t="shared" si="100"/>
        <v>3842.6615999999995</v>
      </c>
    </row>
    <row r="1749" spans="1:4" x14ac:dyDescent="0.3">
      <c r="A1749">
        <v>1753</v>
      </c>
      <c r="B1749" s="23">
        <f t="shared" si="98"/>
        <v>4041.7168000000001</v>
      </c>
      <c r="C1749" s="23">
        <f t="shared" si="99"/>
        <v>2572.0016000000001</v>
      </c>
      <c r="D1749" s="23">
        <f t="shared" si="100"/>
        <v>3844.8548999999998</v>
      </c>
    </row>
    <row r="1750" spans="1:4" x14ac:dyDescent="0.3">
      <c r="A1750">
        <v>1754</v>
      </c>
      <c r="B1750" s="23">
        <f t="shared" si="98"/>
        <v>4044.0224000000003</v>
      </c>
      <c r="C1750" s="23">
        <f t="shared" si="99"/>
        <v>2573.4688000000001</v>
      </c>
      <c r="D1750" s="23">
        <f t="shared" si="100"/>
        <v>3847.0481999999997</v>
      </c>
    </row>
    <row r="1751" spans="1:4" x14ac:dyDescent="0.3">
      <c r="A1751">
        <v>1755</v>
      </c>
      <c r="B1751" s="23">
        <f t="shared" si="98"/>
        <v>4046.328</v>
      </c>
      <c r="C1751" s="23">
        <f t="shared" si="99"/>
        <v>2574.9360000000001</v>
      </c>
      <c r="D1751" s="23">
        <f t="shared" si="100"/>
        <v>3849.2414999999996</v>
      </c>
    </row>
    <row r="1752" spans="1:4" x14ac:dyDescent="0.3">
      <c r="A1752">
        <v>1756</v>
      </c>
      <c r="B1752" s="23">
        <f t="shared" si="98"/>
        <v>4048.6336000000001</v>
      </c>
      <c r="C1752" s="23">
        <f t="shared" si="99"/>
        <v>2576.4032000000002</v>
      </c>
      <c r="D1752" s="23">
        <f t="shared" si="100"/>
        <v>3851.4347999999995</v>
      </c>
    </row>
    <row r="1753" spans="1:4" x14ac:dyDescent="0.3">
      <c r="A1753">
        <v>1757</v>
      </c>
      <c r="B1753" s="23">
        <f t="shared" si="98"/>
        <v>4050.9392000000003</v>
      </c>
      <c r="C1753" s="23">
        <f t="shared" si="99"/>
        <v>2577.8704000000002</v>
      </c>
      <c r="D1753" s="23">
        <f t="shared" si="100"/>
        <v>3853.6280999999994</v>
      </c>
    </row>
    <row r="1754" spans="1:4" x14ac:dyDescent="0.3">
      <c r="A1754">
        <v>1758</v>
      </c>
      <c r="B1754" s="23">
        <f t="shared" si="98"/>
        <v>4053.2447999999999</v>
      </c>
      <c r="C1754" s="23">
        <f t="shared" si="99"/>
        <v>2579.3376000000003</v>
      </c>
      <c r="D1754" s="23">
        <f t="shared" si="100"/>
        <v>3855.8213999999998</v>
      </c>
    </row>
    <row r="1755" spans="1:4" x14ac:dyDescent="0.3">
      <c r="A1755">
        <v>1759</v>
      </c>
      <c r="B1755" s="23">
        <f t="shared" si="98"/>
        <v>4055.5504000000001</v>
      </c>
      <c r="C1755" s="23">
        <f t="shared" si="99"/>
        <v>2580.8047999999999</v>
      </c>
      <c r="D1755" s="23">
        <f t="shared" si="100"/>
        <v>3858.0146999999997</v>
      </c>
    </row>
    <row r="1756" spans="1:4" x14ac:dyDescent="0.3">
      <c r="A1756">
        <v>1760</v>
      </c>
      <c r="B1756" s="23">
        <f t="shared" si="98"/>
        <v>4057.8560000000002</v>
      </c>
      <c r="C1756" s="23">
        <f t="shared" si="99"/>
        <v>2582.2719999999999</v>
      </c>
      <c r="D1756" s="23">
        <f t="shared" si="100"/>
        <v>3860.2079999999996</v>
      </c>
    </row>
    <row r="1757" spans="1:4" x14ac:dyDescent="0.3">
      <c r="A1757">
        <v>1761</v>
      </c>
      <c r="B1757" s="23">
        <f t="shared" si="98"/>
        <v>4060.1616000000004</v>
      </c>
      <c r="C1757" s="23">
        <f t="shared" si="99"/>
        <v>2583.7392</v>
      </c>
      <c r="D1757" s="23">
        <f t="shared" si="100"/>
        <v>3862.4012999999995</v>
      </c>
    </row>
    <row r="1758" spans="1:4" x14ac:dyDescent="0.3">
      <c r="A1758">
        <v>1762</v>
      </c>
      <c r="B1758" s="23">
        <f t="shared" si="98"/>
        <v>4062.4672</v>
      </c>
      <c r="C1758" s="23">
        <f t="shared" si="99"/>
        <v>2585.2064</v>
      </c>
      <c r="D1758" s="23">
        <f t="shared" si="100"/>
        <v>3864.5945999999994</v>
      </c>
    </row>
    <row r="1759" spans="1:4" x14ac:dyDescent="0.3">
      <c r="A1759">
        <v>1763</v>
      </c>
      <c r="B1759" s="23">
        <f t="shared" si="98"/>
        <v>4064.7728000000002</v>
      </c>
      <c r="C1759" s="23">
        <f t="shared" si="99"/>
        <v>2586.6736000000001</v>
      </c>
      <c r="D1759" s="23">
        <f t="shared" si="100"/>
        <v>3866.7878999999998</v>
      </c>
    </row>
    <row r="1760" spans="1:4" x14ac:dyDescent="0.3">
      <c r="A1760">
        <v>1764</v>
      </c>
      <c r="B1760" s="23">
        <f t="shared" si="98"/>
        <v>4067.0784000000003</v>
      </c>
      <c r="C1760" s="23">
        <f t="shared" si="99"/>
        <v>2588.1408000000001</v>
      </c>
      <c r="D1760" s="23">
        <f t="shared" si="100"/>
        <v>3868.9811999999997</v>
      </c>
    </row>
    <row r="1761" spans="1:4" x14ac:dyDescent="0.3">
      <c r="A1761">
        <v>1765</v>
      </c>
      <c r="B1761" s="23">
        <f t="shared" si="98"/>
        <v>4069.384</v>
      </c>
      <c r="C1761" s="23">
        <f t="shared" si="99"/>
        <v>2589.6080000000002</v>
      </c>
      <c r="D1761" s="23">
        <f t="shared" si="100"/>
        <v>3871.1744999999996</v>
      </c>
    </row>
    <row r="1762" spans="1:4" x14ac:dyDescent="0.3">
      <c r="A1762">
        <v>1766</v>
      </c>
      <c r="B1762" s="23">
        <f t="shared" si="98"/>
        <v>4071.6896000000002</v>
      </c>
      <c r="C1762" s="23">
        <f t="shared" si="99"/>
        <v>2591.0752000000002</v>
      </c>
      <c r="D1762" s="23">
        <f t="shared" si="100"/>
        <v>3873.3677999999995</v>
      </c>
    </row>
    <row r="1763" spans="1:4" x14ac:dyDescent="0.3">
      <c r="A1763">
        <v>1767</v>
      </c>
      <c r="B1763" s="23">
        <f t="shared" si="98"/>
        <v>4073.9952000000003</v>
      </c>
      <c r="C1763" s="23">
        <f t="shared" si="99"/>
        <v>2592.5424000000003</v>
      </c>
      <c r="D1763" s="23">
        <f t="shared" si="100"/>
        <v>3875.5610999999994</v>
      </c>
    </row>
    <row r="1764" spans="1:4" x14ac:dyDescent="0.3">
      <c r="A1764">
        <v>1768</v>
      </c>
      <c r="B1764" s="23">
        <f t="shared" si="98"/>
        <v>4076.3008</v>
      </c>
      <c r="C1764" s="23">
        <f t="shared" si="99"/>
        <v>2594.0096000000003</v>
      </c>
      <c r="D1764" s="23">
        <f t="shared" si="100"/>
        <v>3877.7543999999998</v>
      </c>
    </row>
    <row r="1765" spans="1:4" x14ac:dyDescent="0.3">
      <c r="A1765">
        <v>1769</v>
      </c>
      <c r="B1765" s="23">
        <f t="shared" si="98"/>
        <v>4078.6064000000001</v>
      </c>
      <c r="C1765" s="23">
        <f t="shared" si="99"/>
        <v>2595.4767999999999</v>
      </c>
      <c r="D1765" s="23">
        <f t="shared" si="100"/>
        <v>3879.9476999999997</v>
      </c>
    </row>
    <row r="1766" spans="1:4" x14ac:dyDescent="0.3">
      <c r="A1766">
        <v>1770</v>
      </c>
      <c r="B1766" s="23">
        <f t="shared" si="98"/>
        <v>4080.9120000000003</v>
      </c>
      <c r="C1766" s="23">
        <f t="shared" si="99"/>
        <v>2596.944</v>
      </c>
      <c r="D1766" s="23">
        <f t="shared" si="100"/>
        <v>3882.1409999999996</v>
      </c>
    </row>
    <row r="1767" spans="1:4" x14ac:dyDescent="0.3">
      <c r="A1767">
        <v>1771</v>
      </c>
      <c r="B1767" s="23">
        <f t="shared" si="98"/>
        <v>4083.2175999999999</v>
      </c>
      <c r="C1767" s="23">
        <f t="shared" si="99"/>
        <v>2598.4112</v>
      </c>
      <c r="D1767" s="23">
        <f t="shared" si="100"/>
        <v>3884.3342999999995</v>
      </c>
    </row>
    <row r="1768" spans="1:4" x14ac:dyDescent="0.3">
      <c r="A1768">
        <v>1772</v>
      </c>
      <c r="B1768" s="23">
        <f t="shared" si="98"/>
        <v>4085.5232000000001</v>
      </c>
      <c r="C1768" s="23">
        <f t="shared" si="99"/>
        <v>2599.8784000000001</v>
      </c>
      <c r="D1768" s="23">
        <f t="shared" si="100"/>
        <v>3886.5275999999994</v>
      </c>
    </row>
    <row r="1769" spans="1:4" x14ac:dyDescent="0.3">
      <c r="A1769">
        <v>1773</v>
      </c>
      <c r="B1769" s="23">
        <f t="shared" ref="B1769:B1832" si="101">A1769*$B$5</f>
        <v>4087.8288000000002</v>
      </c>
      <c r="C1769" s="23">
        <f t="shared" ref="C1769:C1832" si="102">A1769*$C$5</f>
        <v>2601.3456000000001</v>
      </c>
      <c r="D1769" s="23">
        <f t="shared" ref="D1769:D1832" si="103">A1769*$D$5</f>
        <v>3888.7208999999998</v>
      </c>
    </row>
    <row r="1770" spans="1:4" x14ac:dyDescent="0.3">
      <c r="A1770">
        <v>1774</v>
      </c>
      <c r="B1770" s="23">
        <f t="shared" si="101"/>
        <v>4090.1344000000004</v>
      </c>
      <c r="C1770" s="23">
        <f t="shared" si="102"/>
        <v>2602.8128000000002</v>
      </c>
      <c r="D1770" s="23">
        <f t="shared" si="103"/>
        <v>3890.9141999999997</v>
      </c>
    </row>
    <row r="1771" spans="1:4" x14ac:dyDescent="0.3">
      <c r="A1771">
        <v>1775</v>
      </c>
      <c r="B1771" s="23">
        <f t="shared" si="101"/>
        <v>4092.44</v>
      </c>
      <c r="C1771" s="23">
        <f t="shared" si="102"/>
        <v>2604.2800000000002</v>
      </c>
      <c r="D1771" s="23">
        <f t="shared" si="103"/>
        <v>3893.1074999999996</v>
      </c>
    </row>
    <row r="1772" spans="1:4" x14ac:dyDescent="0.3">
      <c r="A1772">
        <v>1776</v>
      </c>
      <c r="B1772" s="23">
        <f t="shared" si="101"/>
        <v>4094.7456000000002</v>
      </c>
      <c r="C1772" s="23">
        <f t="shared" si="102"/>
        <v>2605.7472000000002</v>
      </c>
      <c r="D1772" s="23">
        <f t="shared" si="103"/>
        <v>3895.3007999999995</v>
      </c>
    </row>
    <row r="1773" spans="1:4" x14ac:dyDescent="0.3">
      <c r="A1773">
        <v>1777</v>
      </c>
      <c r="B1773" s="23">
        <f t="shared" si="101"/>
        <v>4097.0511999999999</v>
      </c>
      <c r="C1773" s="23">
        <f t="shared" si="102"/>
        <v>2607.2144000000003</v>
      </c>
      <c r="D1773" s="23">
        <f t="shared" si="103"/>
        <v>3897.4940999999994</v>
      </c>
    </row>
    <row r="1774" spans="1:4" x14ac:dyDescent="0.3">
      <c r="A1774">
        <v>1778</v>
      </c>
      <c r="B1774" s="23">
        <f t="shared" si="101"/>
        <v>4099.3568000000005</v>
      </c>
      <c r="C1774" s="23">
        <f t="shared" si="102"/>
        <v>2608.6815999999999</v>
      </c>
      <c r="D1774" s="23">
        <f t="shared" si="103"/>
        <v>3899.6873999999998</v>
      </c>
    </row>
    <row r="1775" spans="1:4" x14ac:dyDescent="0.3">
      <c r="A1775">
        <v>1779</v>
      </c>
      <c r="B1775" s="23">
        <f t="shared" si="101"/>
        <v>4101.6624000000002</v>
      </c>
      <c r="C1775" s="23">
        <f t="shared" si="102"/>
        <v>2610.1487999999999</v>
      </c>
      <c r="D1775" s="23">
        <f t="shared" si="103"/>
        <v>3901.8806999999997</v>
      </c>
    </row>
    <row r="1776" spans="1:4" x14ac:dyDescent="0.3">
      <c r="A1776">
        <v>1780</v>
      </c>
      <c r="B1776" s="23">
        <f t="shared" si="101"/>
        <v>4103.9679999999998</v>
      </c>
      <c r="C1776" s="23">
        <f t="shared" si="102"/>
        <v>2611.616</v>
      </c>
      <c r="D1776" s="23">
        <f t="shared" si="103"/>
        <v>3904.0739999999996</v>
      </c>
    </row>
    <row r="1777" spans="1:4" x14ac:dyDescent="0.3">
      <c r="A1777">
        <v>1781</v>
      </c>
      <c r="B1777" s="23">
        <f t="shared" si="101"/>
        <v>4106.2736000000004</v>
      </c>
      <c r="C1777" s="23">
        <f t="shared" si="102"/>
        <v>2613.0832</v>
      </c>
      <c r="D1777" s="23">
        <f t="shared" si="103"/>
        <v>3906.2672999999995</v>
      </c>
    </row>
    <row r="1778" spans="1:4" x14ac:dyDescent="0.3">
      <c r="A1778">
        <v>1782</v>
      </c>
      <c r="B1778" s="23">
        <f t="shared" si="101"/>
        <v>4108.5792000000001</v>
      </c>
      <c r="C1778" s="23">
        <f t="shared" si="102"/>
        <v>2614.5504000000001</v>
      </c>
      <c r="D1778" s="23">
        <f t="shared" si="103"/>
        <v>3908.4605999999994</v>
      </c>
    </row>
    <row r="1779" spans="1:4" x14ac:dyDescent="0.3">
      <c r="A1779">
        <v>1783</v>
      </c>
      <c r="B1779" s="23">
        <f t="shared" si="101"/>
        <v>4110.8847999999998</v>
      </c>
      <c r="C1779" s="23">
        <f t="shared" si="102"/>
        <v>2616.0176000000001</v>
      </c>
      <c r="D1779" s="23">
        <f t="shared" si="103"/>
        <v>3910.6538999999998</v>
      </c>
    </row>
    <row r="1780" spans="1:4" x14ac:dyDescent="0.3">
      <c r="A1780">
        <v>1784</v>
      </c>
      <c r="B1780" s="23">
        <f t="shared" si="101"/>
        <v>4113.1904000000004</v>
      </c>
      <c r="C1780" s="23">
        <f t="shared" si="102"/>
        <v>2617.4848000000002</v>
      </c>
      <c r="D1780" s="23">
        <f t="shared" si="103"/>
        <v>3912.8471999999997</v>
      </c>
    </row>
    <row r="1781" spans="1:4" x14ac:dyDescent="0.3">
      <c r="A1781">
        <v>1785</v>
      </c>
      <c r="B1781" s="23">
        <f t="shared" si="101"/>
        <v>4115.4960000000001</v>
      </c>
      <c r="C1781" s="23">
        <f t="shared" si="102"/>
        <v>2618.9520000000002</v>
      </c>
      <c r="D1781" s="23">
        <f t="shared" si="103"/>
        <v>3915.0404999999996</v>
      </c>
    </row>
    <row r="1782" spans="1:4" x14ac:dyDescent="0.3">
      <c r="A1782">
        <v>1786</v>
      </c>
      <c r="B1782" s="23">
        <f t="shared" si="101"/>
        <v>4117.8015999999998</v>
      </c>
      <c r="C1782" s="23">
        <f t="shared" si="102"/>
        <v>2620.4192000000003</v>
      </c>
      <c r="D1782" s="23">
        <f t="shared" si="103"/>
        <v>3917.2337999999995</v>
      </c>
    </row>
    <row r="1783" spans="1:4" x14ac:dyDescent="0.3">
      <c r="A1783">
        <v>1787</v>
      </c>
      <c r="B1783" s="23">
        <f t="shared" si="101"/>
        <v>4120.1072000000004</v>
      </c>
      <c r="C1783" s="23">
        <f t="shared" si="102"/>
        <v>2621.8864000000003</v>
      </c>
      <c r="D1783" s="23">
        <f t="shared" si="103"/>
        <v>3919.4270999999994</v>
      </c>
    </row>
    <row r="1784" spans="1:4" x14ac:dyDescent="0.3">
      <c r="A1784">
        <v>1788</v>
      </c>
      <c r="B1784" s="23">
        <f t="shared" si="101"/>
        <v>4122.4128000000001</v>
      </c>
      <c r="C1784" s="23">
        <f t="shared" si="102"/>
        <v>2623.3535999999999</v>
      </c>
      <c r="D1784" s="23">
        <f t="shared" si="103"/>
        <v>3921.6203999999998</v>
      </c>
    </row>
    <row r="1785" spans="1:4" x14ac:dyDescent="0.3">
      <c r="A1785">
        <v>1789</v>
      </c>
      <c r="B1785" s="23">
        <f t="shared" si="101"/>
        <v>4124.7183999999997</v>
      </c>
      <c r="C1785" s="23">
        <f t="shared" si="102"/>
        <v>2624.8208</v>
      </c>
      <c r="D1785" s="23">
        <f t="shared" si="103"/>
        <v>3923.8136999999997</v>
      </c>
    </row>
    <row r="1786" spans="1:4" x14ac:dyDescent="0.3">
      <c r="A1786">
        <v>1790</v>
      </c>
      <c r="B1786" s="23">
        <f t="shared" si="101"/>
        <v>4127.0240000000003</v>
      </c>
      <c r="C1786" s="23">
        <f t="shared" si="102"/>
        <v>2626.288</v>
      </c>
      <c r="D1786" s="23">
        <f t="shared" si="103"/>
        <v>3926.0069999999996</v>
      </c>
    </row>
    <row r="1787" spans="1:4" x14ac:dyDescent="0.3">
      <c r="A1787">
        <v>1791</v>
      </c>
      <c r="B1787" s="23">
        <f t="shared" si="101"/>
        <v>4129.3296</v>
      </c>
      <c r="C1787" s="23">
        <f t="shared" si="102"/>
        <v>2627.7552000000001</v>
      </c>
      <c r="D1787" s="23">
        <f t="shared" si="103"/>
        <v>3928.2002999999995</v>
      </c>
    </row>
    <row r="1788" spans="1:4" x14ac:dyDescent="0.3">
      <c r="A1788">
        <v>1792</v>
      </c>
      <c r="B1788" s="23">
        <f t="shared" si="101"/>
        <v>4131.6352000000006</v>
      </c>
      <c r="C1788" s="23">
        <f t="shared" si="102"/>
        <v>2629.2224000000001</v>
      </c>
      <c r="D1788" s="23">
        <f t="shared" si="103"/>
        <v>3930.3935999999994</v>
      </c>
    </row>
    <row r="1789" spans="1:4" x14ac:dyDescent="0.3">
      <c r="A1789">
        <v>1793</v>
      </c>
      <c r="B1789" s="23">
        <f t="shared" si="101"/>
        <v>4133.9408000000003</v>
      </c>
      <c r="C1789" s="23">
        <f t="shared" si="102"/>
        <v>2630.6896000000002</v>
      </c>
      <c r="D1789" s="23">
        <f t="shared" si="103"/>
        <v>3932.5868999999998</v>
      </c>
    </row>
    <row r="1790" spans="1:4" x14ac:dyDescent="0.3">
      <c r="A1790">
        <v>1794</v>
      </c>
      <c r="B1790" s="23">
        <f t="shared" si="101"/>
        <v>4136.2464</v>
      </c>
      <c r="C1790" s="23">
        <f t="shared" si="102"/>
        <v>2632.1568000000002</v>
      </c>
      <c r="D1790" s="23">
        <f t="shared" si="103"/>
        <v>3934.7801999999997</v>
      </c>
    </row>
    <row r="1791" spans="1:4" x14ac:dyDescent="0.3">
      <c r="A1791">
        <v>1795</v>
      </c>
      <c r="B1791" s="23">
        <f t="shared" si="101"/>
        <v>4138.5520000000006</v>
      </c>
      <c r="C1791" s="23">
        <f t="shared" si="102"/>
        <v>2633.6240000000003</v>
      </c>
      <c r="D1791" s="23">
        <f t="shared" si="103"/>
        <v>3936.9734999999996</v>
      </c>
    </row>
    <row r="1792" spans="1:4" x14ac:dyDescent="0.3">
      <c r="A1792">
        <v>1796</v>
      </c>
      <c r="B1792" s="23">
        <f t="shared" si="101"/>
        <v>4140.8576000000003</v>
      </c>
      <c r="C1792" s="23">
        <f t="shared" si="102"/>
        <v>2635.0912000000003</v>
      </c>
      <c r="D1792" s="23">
        <f t="shared" si="103"/>
        <v>3939.1667999999995</v>
      </c>
    </row>
    <row r="1793" spans="1:4" x14ac:dyDescent="0.3">
      <c r="A1793">
        <v>1797</v>
      </c>
      <c r="B1793" s="23">
        <f t="shared" si="101"/>
        <v>4143.1632</v>
      </c>
      <c r="C1793" s="23">
        <f t="shared" si="102"/>
        <v>2636.5583999999999</v>
      </c>
      <c r="D1793" s="23">
        <f t="shared" si="103"/>
        <v>3941.3600999999999</v>
      </c>
    </row>
    <row r="1794" spans="1:4" x14ac:dyDescent="0.3">
      <c r="A1794">
        <v>1798</v>
      </c>
      <c r="B1794" s="23">
        <f t="shared" si="101"/>
        <v>4145.4688000000006</v>
      </c>
      <c r="C1794" s="23">
        <f t="shared" si="102"/>
        <v>2638.0255999999999</v>
      </c>
      <c r="D1794" s="23">
        <f t="shared" si="103"/>
        <v>3943.5533999999998</v>
      </c>
    </row>
    <row r="1795" spans="1:4" x14ac:dyDescent="0.3">
      <c r="A1795">
        <v>1799</v>
      </c>
      <c r="B1795" s="23">
        <f t="shared" si="101"/>
        <v>4147.7744000000002</v>
      </c>
      <c r="C1795" s="23">
        <f t="shared" si="102"/>
        <v>2639.4928</v>
      </c>
      <c r="D1795" s="23">
        <f t="shared" si="103"/>
        <v>3945.7466999999997</v>
      </c>
    </row>
    <row r="1796" spans="1:4" x14ac:dyDescent="0.3">
      <c r="A1796">
        <v>1800</v>
      </c>
      <c r="B1796" s="23">
        <f t="shared" si="101"/>
        <v>4150.08</v>
      </c>
      <c r="C1796" s="23">
        <f t="shared" si="102"/>
        <v>2640.96</v>
      </c>
      <c r="D1796" s="23">
        <f t="shared" si="103"/>
        <v>3947.9399999999996</v>
      </c>
    </row>
    <row r="1797" spans="1:4" x14ac:dyDescent="0.3">
      <c r="A1797">
        <v>1801</v>
      </c>
      <c r="B1797" s="23">
        <f t="shared" si="101"/>
        <v>4152.3856000000005</v>
      </c>
      <c r="C1797" s="23">
        <f t="shared" si="102"/>
        <v>2642.4272000000001</v>
      </c>
      <c r="D1797" s="23">
        <f t="shared" si="103"/>
        <v>3950.1332999999995</v>
      </c>
    </row>
    <row r="1798" spans="1:4" x14ac:dyDescent="0.3">
      <c r="A1798">
        <v>1802</v>
      </c>
      <c r="B1798" s="23">
        <f t="shared" si="101"/>
        <v>4154.6912000000002</v>
      </c>
      <c r="C1798" s="23">
        <f t="shared" si="102"/>
        <v>2643.8944000000001</v>
      </c>
      <c r="D1798" s="23">
        <f t="shared" si="103"/>
        <v>3952.3265999999999</v>
      </c>
    </row>
    <row r="1799" spans="1:4" x14ac:dyDescent="0.3">
      <c r="A1799">
        <v>1803</v>
      </c>
      <c r="B1799" s="23">
        <f t="shared" si="101"/>
        <v>4156.9967999999999</v>
      </c>
      <c r="C1799" s="23">
        <f t="shared" si="102"/>
        <v>2645.3616000000002</v>
      </c>
      <c r="D1799" s="23">
        <f t="shared" si="103"/>
        <v>3954.5198999999998</v>
      </c>
    </row>
    <row r="1800" spans="1:4" x14ac:dyDescent="0.3">
      <c r="A1800">
        <v>1804</v>
      </c>
      <c r="B1800" s="23">
        <f t="shared" si="101"/>
        <v>4159.3024000000005</v>
      </c>
      <c r="C1800" s="23">
        <f t="shared" si="102"/>
        <v>2646.8288000000002</v>
      </c>
      <c r="D1800" s="23">
        <f t="shared" si="103"/>
        <v>3956.7131999999997</v>
      </c>
    </row>
    <row r="1801" spans="1:4" x14ac:dyDescent="0.3">
      <c r="A1801">
        <v>1805</v>
      </c>
      <c r="B1801" s="23">
        <f t="shared" si="101"/>
        <v>4161.6080000000002</v>
      </c>
      <c r="C1801" s="23">
        <f t="shared" si="102"/>
        <v>2648.2960000000003</v>
      </c>
      <c r="D1801" s="23">
        <f t="shared" si="103"/>
        <v>3958.9064999999996</v>
      </c>
    </row>
    <row r="1802" spans="1:4" x14ac:dyDescent="0.3">
      <c r="A1802">
        <v>1806</v>
      </c>
      <c r="B1802" s="23">
        <f t="shared" si="101"/>
        <v>4163.9135999999999</v>
      </c>
      <c r="C1802" s="23">
        <f t="shared" si="102"/>
        <v>2649.7632000000003</v>
      </c>
      <c r="D1802" s="23">
        <f t="shared" si="103"/>
        <v>3961.0997999999995</v>
      </c>
    </row>
    <row r="1803" spans="1:4" x14ac:dyDescent="0.3">
      <c r="A1803">
        <v>1807</v>
      </c>
      <c r="B1803" s="23">
        <f t="shared" si="101"/>
        <v>4166.2192000000005</v>
      </c>
      <c r="C1803" s="23">
        <f t="shared" si="102"/>
        <v>2651.2303999999999</v>
      </c>
      <c r="D1803" s="23">
        <f t="shared" si="103"/>
        <v>3963.2930999999999</v>
      </c>
    </row>
    <row r="1804" spans="1:4" x14ac:dyDescent="0.3">
      <c r="A1804">
        <v>1808</v>
      </c>
      <c r="B1804" s="23">
        <f t="shared" si="101"/>
        <v>4168.5248000000001</v>
      </c>
      <c r="C1804" s="23">
        <f t="shared" si="102"/>
        <v>2652.6976</v>
      </c>
      <c r="D1804" s="23">
        <f t="shared" si="103"/>
        <v>3965.4863999999998</v>
      </c>
    </row>
    <row r="1805" spans="1:4" x14ac:dyDescent="0.3">
      <c r="A1805">
        <v>1809</v>
      </c>
      <c r="B1805" s="23">
        <f t="shared" si="101"/>
        <v>4170.8303999999998</v>
      </c>
      <c r="C1805" s="23">
        <f t="shared" si="102"/>
        <v>2654.1648</v>
      </c>
      <c r="D1805" s="23">
        <f t="shared" si="103"/>
        <v>3967.6796999999997</v>
      </c>
    </row>
    <row r="1806" spans="1:4" x14ac:dyDescent="0.3">
      <c r="A1806">
        <v>1810</v>
      </c>
      <c r="B1806" s="23">
        <f t="shared" si="101"/>
        <v>4173.1360000000004</v>
      </c>
      <c r="C1806" s="23">
        <f t="shared" si="102"/>
        <v>2655.6320000000001</v>
      </c>
      <c r="D1806" s="23">
        <f t="shared" si="103"/>
        <v>3969.8729999999996</v>
      </c>
    </row>
    <row r="1807" spans="1:4" x14ac:dyDescent="0.3">
      <c r="A1807">
        <v>1811</v>
      </c>
      <c r="B1807" s="23">
        <f t="shared" si="101"/>
        <v>4175.4416000000001</v>
      </c>
      <c r="C1807" s="23">
        <f t="shared" si="102"/>
        <v>2657.0992000000001</v>
      </c>
      <c r="D1807" s="23">
        <f t="shared" si="103"/>
        <v>3972.0662999999995</v>
      </c>
    </row>
    <row r="1808" spans="1:4" x14ac:dyDescent="0.3">
      <c r="A1808">
        <v>1812</v>
      </c>
      <c r="B1808" s="23">
        <f t="shared" si="101"/>
        <v>4177.7471999999998</v>
      </c>
      <c r="C1808" s="23">
        <f t="shared" si="102"/>
        <v>2658.5664000000002</v>
      </c>
      <c r="D1808" s="23">
        <f t="shared" si="103"/>
        <v>3974.2595999999999</v>
      </c>
    </row>
    <row r="1809" spans="1:4" x14ac:dyDescent="0.3">
      <c r="A1809">
        <v>1813</v>
      </c>
      <c r="B1809" s="23">
        <f t="shared" si="101"/>
        <v>4180.0528000000004</v>
      </c>
      <c r="C1809" s="23">
        <f t="shared" si="102"/>
        <v>2660.0336000000002</v>
      </c>
      <c r="D1809" s="23">
        <f t="shared" si="103"/>
        <v>3976.4528999999998</v>
      </c>
    </row>
    <row r="1810" spans="1:4" x14ac:dyDescent="0.3">
      <c r="A1810">
        <v>1814</v>
      </c>
      <c r="B1810" s="23">
        <f t="shared" si="101"/>
        <v>4182.3584000000001</v>
      </c>
      <c r="C1810" s="23">
        <f t="shared" si="102"/>
        <v>2661.5008000000003</v>
      </c>
      <c r="D1810" s="23">
        <f t="shared" si="103"/>
        <v>3978.6461999999997</v>
      </c>
    </row>
    <row r="1811" spans="1:4" x14ac:dyDescent="0.3">
      <c r="A1811">
        <v>1815</v>
      </c>
      <c r="B1811" s="23">
        <f t="shared" si="101"/>
        <v>4184.6639999999998</v>
      </c>
      <c r="C1811" s="23">
        <f t="shared" si="102"/>
        <v>2662.9680000000003</v>
      </c>
      <c r="D1811" s="23">
        <f t="shared" si="103"/>
        <v>3980.8394999999996</v>
      </c>
    </row>
    <row r="1812" spans="1:4" x14ac:dyDescent="0.3">
      <c r="A1812">
        <v>1816</v>
      </c>
      <c r="B1812" s="23">
        <f t="shared" si="101"/>
        <v>4186.9696000000004</v>
      </c>
      <c r="C1812" s="23">
        <f t="shared" si="102"/>
        <v>2664.4351999999999</v>
      </c>
      <c r="D1812" s="23">
        <f t="shared" si="103"/>
        <v>3983.0327999999995</v>
      </c>
    </row>
    <row r="1813" spans="1:4" x14ac:dyDescent="0.3">
      <c r="A1813">
        <v>1817</v>
      </c>
      <c r="B1813" s="23">
        <f t="shared" si="101"/>
        <v>4189.2752</v>
      </c>
      <c r="C1813" s="23">
        <f t="shared" si="102"/>
        <v>2665.9023999999999</v>
      </c>
      <c r="D1813" s="23">
        <f t="shared" si="103"/>
        <v>3985.2260999999999</v>
      </c>
    </row>
    <row r="1814" spans="1:4" x14ac:dyDescent="0.3">
      <c r="A1814">
        <v>1818</v>
      </c>
      <c r="B1814" s="23">
        <f t="shared" si="101"/>
        <v>4191.5807999999997</v>
      </c>
      <c r="C1814" s="23">
        <f t="shared" si="102"/>
        <v>2667.3696</v>
      </c>
      <c r="D1814" s="23">
        <f t="shared" si="103"/>
        <v>3987.4193999999998</v>
      </c>
    </row>
    <row r="1815" spans="1:4" x14ac:dyDescent="0.3">
      <c r="A1815">
        <v>1819</v>
      </c>
      <c r="B1815" s="23">
        <f t="shared" si="101"/>
        <v>4193.8864000000003</v>
      </c>
      <c r="C1815" s="23">
        <f t="shared" si="102"/>
        <v>2668.8368</v>
      </c>
      <c r="D1815" s="23">
        <f t="shared" si="103"/>
        <v>3989.6126999999997</v>
      </c>
    </row>
    <row r="1816" spans="1:4" x14ac:dyDescent="0.3">
      <c r="A1816">
        <v>1820</v>
      </c>
      <c r="B1816" s="23">
        <f t="shared" si="101"/>
        <v>4196.192</v>
      </c>
      <c r="C1816" s="23">
        <f t="shared" si="102"/>
        <v>2670.3040000000001</v>
      </c>
      <c r="D1816" s="23">
        <f t="shared" si="103"/>
        <v>3991.8059999999996</v>
      </c>
    </row>
    <row r="1817" spans="1:4" x14ac:dyDescent="0.3">
      <c r="A1817">
        <v>1821</v>
      </c>
      <c r="B1817" s="23">
        <f t="shared" si="101"/>
        <v>4198.4976000000006</v>
      </c>
      <c r="C1817" s="23">
        <f t="shared" si="102"/>
        <v>2671.7712000000001</v>
      </c>
      <c r="D1817" s="23">
        <f t="shared" si="103"/>
        <v>3993.9992999999995</v>
      </c>
    </row>
    <row r="1818" spans="1:4" x14ac:dyDescent="0.3">
      <c r="A1818">
        <v>1822</v>
      </c>
      <c r="B1818" s="23">
        <f t="shared" si="101"/>
        <v>4200.8032000000003</v>
      </c>
      <c r="C1818" s="23">
        <f t="shared" si="102"/>
        <v>2673.2384000000002</v>
      </c>
      <c r="D1818" s="23">
        <f t="shared" si="103"/>
        <v>3996.1925999999999</v>
      </c>
    </row>
    <row r="1819" spans="1:4" x14ac:dyDescent="0.3">
      <c r="A1819">
        <v>1823</v>
      </c>
      <c r="B1819" s="23">
        <f t="shared" si="101"/>
        <v>4203.1088</v>
      </c>
      <c r="C1819" s="23">
        <f t="shared" si="102"/>
        <v>2674.7056000000002</v>
      </c>
      <c r="D1819" s="23">
        <f t="shared" si="103"/>
        <v>3998.3858999999998</v>
      </c>
    </row>
    <row r="1820" spans="1:4" x14ac:dyDescent="0.3">
      <c r="A1820">
        <v>1824</v>
      </c>
      <c r="B1820" s="23">
        <f t="shared" si="101"/>
        <v>4205.4144000000006</v>
      </c>
      <c r="C1820" s="23">
        <f t="shared" si="102"/>
        <v>2676.1728000000003</v>
      </c>
      <c r="D1820" s="23">
        <f t="shared" si="103"/>
        <v>4000.5791999999997</v>
      </c>
    </row>
    <row r="1821" spans="1:4" x14ac:dyDescent="0.3">
      <c r="A1821">
        <v>1825</v>
      </c>
      <c r="B1821" s="23">
        <f t="shared" si="101"/>
        <v>4207.72</v>
      </c>
      <c r="C1821" s="23">
        <f t="shared" si="102"/>
        <v>2677.6400000000003</v>
      </c>
      <c r="D1821" s="23">
        <f t="shared" si="103"/>
        <v>4002.7724999999996</v>
      </c>
    </row>
    <row r="1822" spans="1:4" x14ac:dyDescent="0.3">
      <c r="A1822">
        <v>1826</v>
      </c>
      <c r="B1822" s="23">
        <f t="shared" si="101"/>
        <v>4210.0255999999999</v>
      </c>
      <c r="C1822" s="23">
        <f t="shared" si="102"/>
        <v>2679.1071999999999</v>
      </c>
      <c r="D1822" s="23">
        <f t="shared" si="103"/>
        <v>4004.9657999999995</v>
      </c>
    </row>
    <row r="1823" spans="1:4" x14ac:dyDescent="0.3">
      <c r="A1823">
        <v>1827</v>
      </c>
      <c r="B1823" s="23">
        <f t="shared" si="101"/>
        <v>4212.3312000000005</v>
      </c>
      <c r="C1823" s="23">
        <f t="shared" si="102"/>
        <v>2680.5744</v>
      </c>
      <c r="D1823" s="23">
        <f t="shared" si="103"/>
        <v>4007.1590999999999</v>
      </c>
    </row>
    <row r="1824" spans="1:4" x14ac:dyDescent="0.3">
      <c r="A1824">
        <v>1828</v>
      </c>
      <c r="B1824" s="23">
        <f t="shared" si="101"/>
        <v>4214.6368000000002</v>
      </c>
      <c r="C1824" s="23">
        <f t="shared" si="102"/>
        <v>2682.0416</v>
      </c>
      <c r="D1824" s="23">
        <f t="shared" si="103"/>
        <v>4009.3523999999998</v>
      </c>
    </row>
    <row r="1825" spans="1:4" x14ac:dyDescent="0.3">
      <c r="A1825">
        <v>1829</v>
      </c>
      <c r="B1825" s="23">
        <f t="shared" si="101"/>
        <v>4216.9423999999999</v>
      </c>
      <c r="C1825" s="23">
        <f t="shared" si="102"/>
        <v>2683.5088000000001</v>
      </c>
      <c r="D1825" s="23">
        <f t="shared" si="103"/>
        <v>4011.5456999999997</v>
      </c>
    </row>
    <row r="1826" spans="1:4" x14ac:dyDescent="0.3">
      <c r="A1826">
        <v>1830</v>
      </c>
      <c r="B1826" s="23">
        <f t="shared" si="101"/>
        <v>4219.2480000000005</v>
      </c>
      <c r="C1826" s="23">
        <f t="shared" si="102"/>
        <v>2684.9760000000001</v>
      </c>
      <c r="D1826" s="23">
        <f t="shared" si="103"/>
        <v>4013.7389999999996</v>
      </c>
    </row>
    <row r="1827" spans="1:4" x14ac:dyDescent="0.3">
      <c r="A1827">
        <v>1831</v>
      </c>
      <c r="B1827" s="23">
        <f t="shared" si="101"/>
        <v>4221.5536000000002</v>
      </c>
      <c r="C1827" s="23">
        <f t="shared" si="102"/>
        <v>2686.4432000000002</v>
      </c>
      <c r="D1827" s="23">
        <f t="shared" si="103"/>
        <v>4015.9322999999995</v>
      </c>
    </row>
    <row r="1828" spans="1:4" x14ac:dyDescent="0.3">
      <c r="A1828">
        <v>1832</v>
      </c>
      <c r="B1828" s="23">
        <f t="shared" si="101"/>
        <v>4223.8591999999999</v>
      </c>
      <c r="C1828" s="23">
        <f t="shared" si="102"/>
        <v>2687.9104000000002</v>
      </c>
      <c r="D1828" s="23">
        <f t="shared" si="103"/>
        <v>4018.1255999999998</v>
      </c>
    </row>
    <row r="1829" spans="1:4" x14ac:dyDescent="0.3">
      <c r="A1829">
        <v>1833</v>
      </c>
      <c r="B1829" s="23">
        <f t="shared" si="101"/>
        <v>4226.1648000000005</v>
      </c>
      <c r="C1829" s="23">
        <f t="shared" si="102"/>
        <v>2689.3776000000003</v>
      </c>
      <c r="D1829" s="23">
        <f t="shared" si="103"/>
        <v>4020.3188999999998</v>
      </c>
    </row>
    <row r="1830" spans="1:4" x14ac:dyDescent="0.3">
      <c r="A1830">
        <v>1834</v>
      </c>
      <c r="B1830" s="23">
        <f t="shared" si="101"/>
        <v>4228.4704000000002</v>
      </c>
      <c r="C1830" s="23">
        <f t="shared" si="102"/>
        <v>2690.8448000000003</v>
      </c>
      <c r="D1830" s="23">
        <f t="shared" si="103"/>
        <v>4022.5121999999997</v>
      </c>
    </row>
    <row r="1831" spans="1:4" x14ac:dyDescent="0.3">
      <c r="A1831">
        <v>1835</v>
      </c>
      <c r="B1831" s="23">
        <f t="shared" si="101"/>
        <v>4230.7759999999998</v>
      </c>
      <c r="C1831" s="23">
        <f t="shared" si="102"/>
        <v>2692.3119999999999</v>
      </c>
      <c r="D1831" s="23">
        <f t="shared" si="103"/>
        <v>4024.7054999999996</v>
      </c>
    </row>
    <row r="1832" spans="1:4" x14ac:dyDescent="0.3">
      <c r="A1832">
        <v>1836</v>
      </c>
      <c r="B1832" s="23">
        <f t="shared" si="101"/>
        <v>4233.0816000000004</v>
      </c>
      <c r="C1832" s="23">
        <f t="shared" si="102"/>
        <v>2693.7791999999999</v>
      </c>
      <c r="D1832" s="23">
        <f t="shared" si="103"/>
        <v>4026.8987999999995</v>
      </c>
    </row>
    <row r="1833" spans="1:4" x14ac:dyDescent="0.3">
      <c r="A1833">
        <v>1837</v>
      </c>
      <c r="B1833" s="23">
        <f t="shared" ref="B1833:B1896" si="104">A1833*$B$5</f>
        <v>4235.3872000000001</v>
      </c>
      <c r="C1833" s="23">
        <f t="shared" ref="C1833:C1896" si="105">A1833*$C$5</f>
        <v>2695.2464</v>
      </c>
      <c r="D1833" s="23">
        <f t="shared" ref="D1833:D1896" si="106">A1833*$D$5</f>
        <v>4029.0920999999998</v>
      </c>
    </row>
    <row r="1834" spans="1:4" x14ac:dyDescent="0.3">
      <c r="A1834">
        <v>1838</v>
      </c>
      <c r="B1834" s="23">
        <f t="shared" si="104"/>
        <v>4237.6927999999998</v>
      </c>
      <c r="C1834" s="23">
        <f t="shared" si="105"/>
        <v>2696.7136</v>
      </c>
      <c r="D1834" s="23">
        <f t="shared" si="106"/>
        <v>4031.2853999999998</v>
      </c>
    </row>
    <row r="1835" spans="1:4" x14ac:dyDescent="0.3">
      <c r="A1835">
        <v>1839</v>
      </c>
      <c r="B1835" s="23">
        <f t="shared" si="104"/>
        <v>4239.9984000000004</v>
      </c>
      <c r="C1835" s="23">
        <f t="shared" si="105"/>
        <v>2698.1808000000001</v>
      </c>
      <c r="D1835" s="23">
        <f t="shared" si="106"/>
        <v>4033.4786999999997</v>
      </c>
    </row>
    <row r="1836" spans="1:4" x14ac:dyDescent="0.3">
      <c r="A1836">
        <v>1840</v>
      </c>
      <c r="B1836" s="23">
        <f t="shared" si="104"/>
        <v>4242.3040000000001</v>
      </c>
      <c r="C1836" s="23">
        <f t="shared" si="105"/>
        <v>2699.6480000000001</v>
      </c>
      <c r="D1836" s="23">
        <f t="shared" si="106"/>
        <v>4035.6719999999996</v>
      </c>
    </row>
    <row r="1837" spans="1:4" x14ac:dyDescent="0.3">
      <c r="A1837">
        <v>1841</v>
      </c>
      <c r="B1837" s="23">
        <f t="shared" si="104"/>
        <v>4244.6095999999998</v>
      </c>
      <c r="C1837" s="23">
        <f t="shared" si="105"/>
        <v>2701.1152000000002</v>
      </c>
      <c r="D1837" s="23">
        <f t="shared" si="106"/>
        <v>4037.8652999999995</v>
      </c>
    </row>
    <row r="1838" spans="1:4" x14ac:dyDescent="0.3">
      <c r="A1838">
        <v>1842</v>
      </c>
      <c r="B1838" s="23">
        <f t="shared" si="104"/>
        <v>4246.9152000000004</v>
      </c>
      <c r="C1838" s="23">
        <f t="shared" si="105"/>
        <v>2702.5824000000002</v>
      </c>
      <c r="D1838" s="23">
        <f t="shared" si="106"/>
        <v>4040.0585999999998</v>
      </c>
    </row>
    <row r="1839" spans="1:4" x14ac:dyDescent="0.3">
      <c r="A1839">
        <v>1843</v>
      </c>
      <c r="B1839" s="23">
        <f t="shared" si="104"/>
        <v>4249.2208000000001</v>
      </c>
      <c r="C1839" s="23">
        <f t="shared" si="105"/>
        <v>2704.0496000000003</v>
      </c>
      <c r="D1839" s="23">
        <f t="shared" si="106"/>
        <v>4042.2518999999998</v>
      </c>
    </row>
    <row r="1840" spans="1:4" x14ac:dyDescent="0.3">
      <c r="A1840">
        <v>1844</v>
      </c>
      <c r="B1840" s="23">
        <f t="shared" si="104"/>
        <v>4251.5263999999997</v>
      </c>
      <c r="C1840" s="23">
        <f t="shared" si="105"/>
        <v>2705.5168000000003</v>
      </c>
      <c r="D1840" s="23">
        <f t="shared" si="106"/>
        <v>4044.4451999999997</v>
      </c>
    </row>
    <row r="1841" spans="1:4" x14ac:dyDescent="0.3">
      <c r="A1841">
        <v>1845</v>
      </c>
      <c r="B1841" s="23">
        <f t="shared" si="104"/>
        <v>4253.8320000000003</v>
      </c>
      <c r="C1841" s="23">
        <f t="shared" si="105"/>
        <v>2706.9839999999999</v>
      </c>
      <c r="D1841" s="23">
        <f t="shared" si="106"/>
        <v>4046.6384999999996</v>
      </c>
    </row>
    <row r="1842" spans="1:4" x14ac:dyDescent="0.3">
      <c r="A1842">
        <v>1846</v>
      </c>
      <c r="B1842" s="23">
        <f t="shared" si="104"/>
        <v>4256.1376</v>
      </c>
      <c r="C1842" s="23">
        <f t="shared" si="105"/>
        <v>2708.4512</v>
      </c>
      <c r="D1842" s="23">
        <f t="shared" si="106"/>
        <v>4048.8317999999995</v>
      </c>
    </row>
    <row r="1843" spans="1:4" x14ac:dyDescent="0.3">
      <c r="A1843">
        <v>1847</v>
      </c>
      <c r="B1843" s="23">
        <f t="shared" si="104"/>
        <v>4258.4432000000006</v>
      </c>
      <c r="C1843" s="23">
        <f t="shared" si="105"/>
        <v>2709.9184</v>
      </c>
      <c r="D1843" s="23">
        <f t="shared" si="106"/>
        <v>4051.0250999999998</v>
      </c>
    </row>
    <row r="1844" spans="1:4" x14ac:dyDescent="0.3">
      <c r="A1844">
        <v>1848</v>
      </c>
      <c r="B1844" s="23">
        <f t="shared" si="104"/>
        <v>4260.7488000000003</v>
      </c>
      <c r="C1844" s="23">
        <f t="shared" si="105"/>
        <v>2711.3856000000001</v>
      </c>
      <c r="D1844" s="23">
        <f t="shared" si="106"/>
        <v>4053.2183999999997</v>
      </c>
    </row>
    <row r="1845" spans="1:4" x14ac:dyDescent="0.3">
      <c r="A1845">
        <v>1849</v>
      </c>
      <c r="B1845" s="23">
        <f t="shared" si="104"/>
        <v>4263.0544</v>
      </c>
      <c r="C1845" s="23">
        <f t="shared" si="105"/>
        <v>2712.8528000000001</v>
      </c>
      <c r="D1845" s="23">
        <f t="shared" si="106"/>
        <v>4055.4116999999997</v>
      </c>
    </row>
    <row r="1846" spans="1:4" x14ac:dyDescent="0.3">
      <c r="A1846">
        <v>1850</v>
      </c>
      <c r="B1846" s="23">
        <f t="shared" si="104"/>
        <v>4265.3600000000006</v>
      </c>
      <c r="C1846" s="23">
        <f t="shared" si="105"/>
        <v>2714.32</v>
      </c>
      <c r="D1846" s="23">
        <f t="shared" si="106"/>
        <v>4057.6049999999996</v>
      </c>
    </row>
    <row r="1847" spans="1:4" x14ac:dyDescent="0.3">
      <c r="A1847">
        <v>1851</v>
      </c>
      <c r="B1847" s="23">
        <f t="shared" si="104"/>
        <v>4267.6656000000003</v>
      </c>
      <c r="C1847" s="23">
        <f t="shared" si="105"/>
        <v>2715.7872000000002</v>
      </c>
      <c r="D1847" s="23">
        <f t="shared" si="106"/>
        <v>4059.7982999999995</v>
      </c>
    </row>
    <row r="1848" spans="1:4" x14ac:dyDescent="0.3">
      <c r="A1848">
        <v>1852</v>
      </c>
      <c r="B1848" s="23">
        <f t="shared" si="104"/>
        <v>4269.9712</v>
      </c>
      <c r="C1848" s="23">
        <f t="shared" si="105"/>
        <v>2717.2544000000003</v>
      </c>
      <c r="D1848" s="23">
        <f t="shared" si="106"/>
        <v>4061.9915999999998</v>
      </c>
    </row>
    <row r="1849" spans="1:4" x14ac:dyDescent="0.3">
      <c r="A1849">
        <v>1853</v>
      </c>
      <c r="B1849" s="23">
        <f t="shared" si="104"/>
        <v>4272.2768000000005</v>
      </c>
      <c r="C1849" s="23">
        <f t="shared" si="105"/>
        <v>2718.7216000000003</v>
      </c>
      <c r="D1849" s="23">
        <f t="shared" si="106"/>
        <v>4064.1848999999997</v>
      </c>
    </row>
    <row r="1850" spans="1:4" x14ac:dyDescent="0.3">
      <c r="A1850">
        <v>1854</v>
      </c>
      <c r="B1850" s="23">
        <f t="shared" si="104"/>
        <v>4274.5824000000002</v>
      </c>
      <c r="C1850" s="23">
        <f t="shared" si="105"/>
        <v>2720.1887999999999</v>
      </c>
      <c r="D1850" s="23">
        <f t="shared" si="106"/>
        <v>4066.3781999999997</v>
      </c>
    </row>
    <row r="1851" spans="1:4" x14ac:dyDescent="0.3">
      <c r="A1851">
        <v>1855</v>
      </c>
      <c r="B1851" s="23">
        <f t="shared" si="104"/>
        <v>4276.8879999999999</v>
      </c>
      <c r="C1851" s="23">
        <f t="shared" si="105"/>
        <v>2721.6559999999999</v>
      </c>
      <c r="D1851" s="23">
        <f t="shared" si="106"/>
        <v>4068.5714999999996</v>
      </c>
    </row>
    <row r="1852" spans="1:4" x14ac:dyDescent="0.3">
      <c r="A1852">
        <v>1856</v>
      </c>
      <c r="B1852" s="23">
        <f t="shared" si="104"/>
        <v>4279.1936000000005</v>
      </c>
      <c r="C1852" s="23">
        <f t="shared" si="105"/>
        <v>2723.1232</v>
      </c>
      <c r="D1852" s="23">
        <f t="shared" si="106"/>
        <v>4070.7647999999995</v>
      </c>
    </row>
    <row r="1853" spans="1:4" x14ac:dyDescent="0.3">
      <c r="A1853">
        <v>1857</v>
      </c>
      <c r="B1853" s="23">
        <f t="shared" si="104"/>
        <v>4281.4992000000002</v>
      </c>
      <c r="C1853" s="23">
        <f t="shared" si="105"/>
        <v>2724.5904</v>
      </c>
      <c r="D1853" s="23">
        <f t="shared" si="106"/>
        <v>4072.9580999999998</v>
      </c>
    </row>
    <row r="1854" spans="1:4" x14ac:dyDescent="0.3">
      <c r="A1854">
        <v>1858</v>
      </c>
      <c r="B1854" s="23">
        <f t="shared" si="104"/>
        <v>4283.8047999999999</v>
      </c>
      <c r="C1854" s="23">
        <f t="shared" si="105"/>
        <v>2726.0576000000001</v>
      </c>
      <c r="D1854" s="23">
        <f t="shared" si="106"/>
        <v>4075.1513999999997</v>
      </c>
    </row>
    <row r="1855" spans="1:4" x14ac:dyDescent="0.3">
      <c r="A1855">
        <v>1859</v>
      </c>
      <c r="B1855" s="23">
        <f t="shared" si="104"/>
        <v>4286.1104000000005</v>
      </c>
      <c r="C1855" s="23">
        <f t="shared" si="105"/>
        <v>2727.5248000000001</v>
      </c>
      <c r="D1855" s="23">
        <f t="shared" si="106"/>
        <v>4077.3446999999996</v>
      </c>
    </row>
    <row r="1856" spans="1:4" x14ac:dyDescent="0.3">
      <c r="A1856">
        <v>1860</v>
      </c>
      <c r="B1856" s="23">
        <f t="shared" si="104"/>
        <v>4288.4160000000002</v>
      </c>
      <c r="C1856" s="23">
        <f t="shared" si="105"/>
        <v>2728.9920000000002</v>
      </c>
      <c r="D1856" s="23">
        <f t="shared" si="106"/>
        <v>4079.5379999999996</v>
      </c>
    </row>
    <row r="1857" spans="1:4" x14ac:dyDescent="0.3">
      <c r="A1857">
        <v>1861</v>
      </c>
      <c r="B1857" s="23">
        <f t="shared" si="104"/>
        <v>4290.7215999999999</v>
      </c>
      <c r="C1857" s="23">
        <f t="shared" si="105"/>
        <v>2730.4592000000002</v>
      </c>
      <c r="D1857" s="23">
        <f t="shared" si="106"/>
        <v>4081.7312999999995</v>
      </c>
    </row>
    <row r="1858" spans="1:4" x14ac:dyDescent="0.3">
      <c r="A1858">
        <v>1862</v>
      </c>
      <c r="B1858" s="23">
        <f t="shared" si="104"/>
        <v>4293.0272000000004</v>
      </c>
      <c r="C1858" s="23">
        <f t="shared" si="105"/>
        <v>2731.9264000000003</v>
      </c>
      <c r="D1858" s="23">
        <f t="shared" si="106"/>
        <v>4083.9245999999998</v>
      </c>
    </row>
    <row r="1859" spans="1:4" x14ac:dyDescent="0.3">
      <c r="A1859">
        <v>1863</v>
      </c>
      <c r="B1859" s="23">
        <f t="shared" si="104"/>
        <v>4295.3328000000001</v>
      </c>
      <c r="C1859" s="23">
        <f t="shared" si="105"/>
        <v>2733.3936000000003</v>
      </c>
      <c r="D1859" s="23">
        <f t="shared" si="106"/>
        <v>4086.1178999999997</v>
      </c>
    </row>
    <row r="1860" spans="1:4" x14ac:dyDescent="0.3">
      <c r="A1860">
        <v>1864</v>
      </c>
      <c r="B1860" s="23">
        <f t="shared" si="104"/>
        <v>4297.6383999999998</v>
      </c>
      <c r="C1860" s="23">
        <f t="shared" si="105"/>
        <v>2734.8607999999999</v>
      </c>
      <c r="D1860" s="23">
        <f t="shared" si="106"/>
        <v>4088.3111999999996</v>
      </c>
    </row>
    <row r="1861" spans="1:4" x14ac:dyDescent="0.3">
      <c r="A1861">
        <v>1865</v>
      </c>
      <c r="B1861" s="23">
        <f t="shared" si="104"/>
        <v>4299.9440000000004</v>
      </c>
      <c r="C1861" s="23">
        <f t="shared" si="105"/>
        <v>2736.328</v>
      </c>
      <c r="D1861" s="23">
        <f t="shared" si="106"/>
        <v>4090.5044999999996</v>
      </c>
    </row>
    <row r="1862" spans="1:4" x14ac:dyDescent="0.3">
      <c r="A1862">
        <v>1866</v>
      </c>
      <c r="B1862" s="23">
        <f t="shared" si="104"/>
        <v>4302.2496000000001</v>
      </c>
      <c r="C1862" s="23">
        <f t="shared" si="105"/>
        <v>2737.7952</v>
      </c>
      <c r="D1862" s="23">
        <f t="shared" si="106"/>
        <v>4092.6977999999995</v>
      </c>
    </row>
    <row r="1863" spans="1:4" x14ac:dyDescent="0.3">
      <c r="A1863">
        <v>1867</v>
      </c>
      <c r="B1863" s="23">
        <f t="shared" si="104"/>
        <v>4304.5551999999998</v>
      </c>
      <c r="C1863" s="23">
        <f t="shared" si="105"/>
        <v>2739.2624000000001</v>
      </c>
      <c r="D1863" s="23">
        <f t="shared" si="106"/>
        <v>4094.8910999999998</v>
      </c>
    </row>
    <row r="1864" spans="1:4" x14ac:dyDescent="0.3">
      <c r="A1864">
        <v>1868</v>
      </c>
      <c r="B1864" s="23">
        <f t="shared" si="104"/>
        <v>4306.8608000000004</v>
      </c>
      <c r="C1864" s="23">
        <f t="shared" si="105"/>
        <v>2740.7296000000001</v>
      </c>
      <c r="D1864" s="23">
        <f t="shared" si="106"/>
        <v>4097.0843999999997</v>
      </c>
    </row>
    <row r="1865" spans="1:4" x14ac:dyDescent="0.3">
      <c r="A1865">
        <v>1869</v>
      </c>
      <c r="B1865" s="23">
        <f t="shared" si="104"/>
        <v>4309.1664000000001</v>
      </c>
      <c r="C1865" s="23">
        <f t="shared" si="105"/>
        <v>2742.1968000000002</v>
      </c>
      <c r="D1865" s="23">
        <f t="shared" si="106"/>
        <v>4099.2776999999996</v>
      </c>
    </row>
    <row r="1866" spans="1:4" x14ac:dyDescent="0.3">
      <c r="A1866">
        <v>1870</v>
      </c>
      <c r="B1866" s="23">
        <f t="shared" si="104"/>
        <v>4311.4719999999998</v>
      </c>
      <c r="C1866" s="23">
        <f t="shared" si="105"/>
        <v>2743.6640000000002</v>
      </c>
      <c r="D1866" s="23">
        <f t="shared" si="106"/>
        <v>4101.4709999999995</v>
      </c>
    </row>
    <row r="1867" spans="1:4" x14ac:dyDescent="0.3">
      <c r="A1867">
        <v>1871</v>
      </c>
      <c r="B1867" s="23">
        <f t="shared" si="104"/>
        <v>4313.7776000000003</v>
      </c>
      <c r="C1867" s="23">
        <f t="shared" si="105"/>
        <v>2745.1312000000003</v>
      </c>
      <c r="D1867" s="23">
        <f t="shared" si="106"/>
        <v>4103.6642999999995</v>
      </c>
    </row>
    <row r="1868" spans="1:4" x14ac:dyDescent="0.3">
      <c r="A1868">
        <v>1872</v>
      </c>
      <c r="B1868" s="23">
        <f t="shared" si="104"/>
        <v>4316.0832</v>
      </c>
      <c r="C1868" s="23">
        <f t="shared" si="105"/>
        <v>2746.5984000000003</v>
      </c>
      <c r="D1868" s="23">
        <f t="shared" si="106"/>
        <v>4105.8575999999994</v>
      </c>
    </row>
    <row r="1869" spans="1:4" x14ac:dyDescent="0.3">
      <c r="A1869">
        <v>1873</v>
      </c>
      <c r="B1869" s="23">
        <f t="shared" si="104"/>
        <v>4318.3888000000006</v>
      </c>
      <c r="C1869" s="23">
        <f t="shared" si="105"/>
        <v>2748.0655999999999</v>
      </c>
      <c r="D1869" s="23">
        <f t="shared" si="106"/>
        <v>4108.0508999999993</v>
      </c>
    </row>
    <row r="1870" spans="1:4" x14ac:dyDescent="0.3">
      <c r="A1870">
        <v>1874</v>
      </c>
      <c r="B1870" s="23">
        <f t="shared" si="104"/>
        <v>4320.6944000000003</v>
      </c>
      <c r="C1870" s="23">
        <f t="shared" si="105"/>
        <v>2749.5328</v>
      </c>
      <c r="D1870" s="23">
        <f t="shared" si="106"/>
        <v>4110.2441999999992</v>
      </c>
    </row>
    <row r="1871" spans="1:4" x14ac:dyDescent="0.3">
      <c r="A1871">
        <v>1875</v>
      </c>
      <c r="B1871" s="23">
        <f t="shared" si="104"/>
        <v>4323</v>
      </c>
      <c r="C1871" s="23">
        <f t="shared" si="105"/>
        <v>2751</v>
      </c>
      <c r="D1871" s="23">
        <f t="shared" si="106"/>
        <v>4112.4375</v>
      </c>
    </row>
    <row r="1872" spans="1:4" x14ac:dyDescent="0.3">
      <c r="A1872">
        <v>1876</v>
      </c>
      <c r="B1872" s="23">
        <f t="shared" si="104"/>
        <v>4325.3056000000006</v>
      </c>
      <c r="C1872" s="23">
        <f t="shared" si="105"/>
        <v>2752.4672</v>
      </c>
      <c r="D1872" s="23">
        <f t="shared" si="106"/>
        <v>4114.6307999999999</v>
      </c>
    </row>
    <row r="1873" spans="1:4" x14ac:dyDescent="0.3">
      <c r="A1873">
        <v>1877</v>
      </c>
      <c r="B1873" s="23">
        <f t="shared" si="104"/>
        <v>4327.6112000000003</v>
      </c>
      <c r="C1873" s="23">
        <f t="shared" si="105"/>
        <v>2753.9344000000001</v>
      </c>
      <c r="D1873" s="23">
        <f t="shared" si="106"/>
        <v>4116.8240999999998</v>
      </c>
    </row>
    <row r="1874" spans="1:4" x14ac:dyDescent="0.3">
      <c r="A1874">
        <v>1878</v>
      </c>
      <c r="B1874" s="23">
        <f t="shared" si="104"/>
        <v>4329.9168</v>
      </c>
      <c r="C1874" s="23">
        <f t="shared" si="105"/>
        <v>2755.4016000000001</v>
      </c>
      <c r="D1874" s="23">
        <f t="shared" si="106"/>
        <v>4119.0173999999997</v>
      </c>
    </row>
    <row r="1875" spans="1:4" x14ac:dyDescent="0.3">
      <c r="A1875">
        <v>1879</v>
      </c>
      <c r="B1875" s="23">
        <f t="shared" si="104"/>
        <v>4332.2224000000006</v>
      </c>
      <c r="C1875" s="23">
        <f t="shared" si="105"/>
        <v>2756.8688000000002</v>
      </c>
      <c r="D1875" s="23">
        <f t="shared" si="106"/>
        <v>4121.2106999999996</v>
      </c>
    </row>
    <row r="1876" spans="1:4" x14ac:dyDescent="0.3">
      <c r="A1876">
        <v>1880</v>
      </c>
      <c r="B1876" s="23">
        <f t="shared" si="104"/>
        <v>4334.5280000000002</v>
      </c>
      <c r="C1876" s="23">
        <f t="shared" si="105"/>
        <v>2758.3360000000002</v>
      </c>
      <c r="D1876" s="23">
        <f t="shared" si="106"/>
        <v>4123.4039999999995</v>
      </c>
    </row>
    <row r="1877" spans="1:4" x14ac:dyDescent="0.3">
      <c r="A1877">
        <v>1881</v>
      </c>
      <c r="B1877" s="23">
        <f t="shared" si="104"/>
        <v>4336.8335999999999</v>
      </c>
      <c r="C1877" s="23">
        <f t="shared" si="105"/>
        <v>2759.8032000000003</v>
      </c>
      <c r="D1877" s="23">
        <f t="shared" si="106"/>
        <v>4125.5972999999994</v>
      </c>
    </row>
    <row r="1878" spans="1:4" x14ac:dyDescent="0.3">
      <c r="A1878">
        <v>1882</v>
      </c>
      <c r="B1878" s="23">
        <f t="shared" si="104"/>
        <v>4339.1392000000005</v>
      </c>
      <c r="C1878" s="23">
        <f t="shared" si="105"/>
        <v>2761.2704000000003</v>
      </c>
      <c r="D1878" s="23">
        <f t="shared" si="106"/>
        <v>4127.7905999999994</v>
      </c>
    </row>
    <row r="1879" spans="1:4" x14ac:dyDescent="0.3">
      <c r="A1879">
        <v>1883</v>
      </c>
      <c r="B1879" s="23">
        <f t="shared" si="104"/>
        <v>4341.4448000000002</v>
      </c>
      <c r="C1879" s="23">
        <f t="shared" si="105"/>
        <v>2762.7375999999999</v>
      </c>
      <c r="D1879" s="23">
        <f t="shared" si="106"/>
        <v>4129.9838999999993</v>
      </c>
    </row>
    <row r="1880" spans="1:4" x14ac:dyDescent="0.3">
      <c r="A1880">
        <v>1884</v>
      </c>
      <c r="B1880" s="23">
        <f t="shared" si="104"/>
        <v>4343.7503999999999</v>
      </c>
      <c r="C1880" s="23">
        <f t="shared" si="105"/>
        <v>2764.2048</v>
      </c>
      <c r="D1880" s="23">
        <f t="shared" si="106"/>
        <v>4132.1772000000001</v>
      </c>
    </row>
    <row r="1881" spans="1:4" x14ac:dyDescent="0.3">
      <c r="A1881">
        <v>1885</v>
      </c>
      <c r="B1881" s="23">
        <f t="shared" si="104"/>
        <v>4346.0560000000005</v>
      </c>
      <c r="C1881" s="23">
        <f t="shared" si="105"/>
        <v>2765.672</v>
      </c>
      <c r="D1881" s="23">
        <f t="shared" si="106"/>
        <v>4134.3705</v>
      </c>
    </row>
    <row r="1882" spans="1:4" x14ac:dyDescent="0.3">
      <c r="A1882">
        <v>1886</v>
      </c>
      <c r="B1882" s="23">
        <f t="shared" si="104"/>
        <v>4348.3616000000002</v>
      </c>
      <c r="C1882" s="23">
        <f t="shared" si="105"/>
        <v>2767.1392000000001</v>
      </c>
      <c r="D1882" s="23">
        <f t="shared" si="106"/>
        <v>4136.5637999999999</v>
      </c>
    </row>
    <row r="1883" spans="1:4" x14ac:dyDescent="0.3">
      <c r="A1883">
        <v>1887</v>
      </c>
      <c r="B1883" s="23">
        <f t="shared" si="104"/>
        <v>4350.6671999999999</v>
      </c>
      <c r="C1883" s="23">
        <f t="shared" si="105"/>
        <v>2768.6064000000001</v>
      </c>
      <c r="D1883" s="23">
        <f t="shared" si="106"/>
        <v>4138.7570999999998</v>
      </c>
    </row>
    <row r="1884" spans="1:4" x14ac:dyDescent="0.3">
      <c r="A1884">
        <v>1888</v>
      </c>
      <c r="B1884" s="23">
        <f t="shared" si="104"/>
        <v>4352.9728000000005</v>
      </c>
      <c r="C1884" s="23">
        <f t="shared" si="105"/>
        <v>2770.0736000000002</v>
      </c>
      <c r="D1884" s="23">
        <f t="shared" si="106"/>
        <v>4140.9503999999997</v>
      </c>
    </row>
    <row r="1885" spans="1:4" x14ac:dyDescent="0.3">
      <c r="A1885">
        <v>1889</v>
      </c>
      <c r="B1885" s="23">
        <f t="shared" si="104"/>
        <v>4355.2784000000001</v>
      </c>
      <c r="C1885" s="23">
        <f t="shared" si="105"/>
        <v>2771.5408000000002</v>
      </c>
      <c r="D1885" s="23">
        <f t="shared" si="106"/>
        <v>4143.1436999999996</v>
      </c>
    </row>
    <row r="1886" spans="1:4" x14ac:dyDescent="0.3">
      <c r="A1886">
        <v>1890</v>
      </c>
      <c r="B1886" s="23">
        <f t="shared" si="104"/>
        <v>4357.5839999999998</v>
      </c>
      <c r="C1886" s="23">
        <f t="shared" si="105"/>
        <v>2773.0080000000003</v>
      </c>
      <c r="D1886" s="23">
        <f t="shared" si="106"/>
        <v>4145.3369999999995</v>
      </c>
    </row>
    <row r="1887" spans="1:4" x14ac:dyDescent="0.3">
      <c r="A1887">
        <v>1891</v>
      </c>
      <c r="B1887" s="23">
        <f t="shared" si="104"/>
        <v>4359.8896000000004</v>
      </c>
      <c r="C1887" s="23">
        <f t="shared" si="105"/>
        <v>2774.4752000000003</v>
      </c>
      <c r="D1887" s="23">
        <f t="shared" si="106"/>
        <v>4147.5302999999994</v>
      </c>
    </row>
    <row r="1888" spans="1:4" x14ac:dyDescent="0.3">
      <c r="A1888">
        <v>1892</v>
      </c>
      <c r="B1888" s="23">
        <f t="shared" si="104"/>
        <v>4362.1952000000001</v>
      </c>
      <c r="C1888" s="23">
        <f t="shared" si="105"/>
        <v>2775.9423999999999</v>
      </c>
      <c r="D1888" s="23">
        <f t="shared" si="106"/>
        <v>4149.7235999999994</v>
      </c>
    </row>
    <row r="1889" spans="1:4" x14ac:dyDescent="0.3">
      <c r="A1889">
        <v>1893</v>
      </c>
      <c r="B1889" s="23">
        <f t="shared" si="104"/>
        <v>4364.5007999999998</v>
      </c>
      <c r="C1889" s="23">
        <f t="shared" si="105"/>
        <v>2777.4096</v>
      </c>
      <c r="D1889" s="23">
        <f t="shared" si="106"/>
        <v>4151.9168999999993</v>
      </c>
    </row>
    <row r="1890" spans="1:4" x14ac:dyDescent="0.3">
      <c r="A1890">
        <v>1894</v>
      </c>
      <c r="B1890" s="23">
        <f t="shared" si="104"/>
        <v>4366.8064000000004</v>
      </c>
      <c r="C1890" s="23">
        <f t="shared" si="105"/>
        <v>2778.8768</v>
      </c>
      <c r="D1890" s="23">
        <f t="shared" si="106"/>
        <v>4154.1102000000001</v>
      </c>
    </row>
    <row r="1891" spans="1:4" x14ac:dyDescent="0.3">
      <c r="A1891">
        <v>1895</v>
      </c>
      <c r="B1891" s="23">
        <f t="shared" si="104"/>
        <v>4369.1120000000001</v>
      </c>
      <c r="C1891" s="23">
        <f t="shared" si="105"/>
        <v>2780.3440000000001</v>
      </c>
      <c r="D1891" s="23">
        <f t="shared" si="106"/>
        <v>4156.3035</v>
      </c>
    </row>
    <row r="1892" spans="1:4" x14ac:dyDescent="0.3">
      <c r="A1892">
        <v>1896</v>
      </c>
      <c r="B1892" s="23">
        <f t="shared" si="104"/>
        <v>4371.4175999999998</v>
      </c>
      <c r="C1892" s="23">
        <f t="shared" si="105"/>
        <v>2781.8112000000001</v>
      </c>
      <c r="D1892" s="23">
        <f t="shared" si="106"/>
        <v>4158.4967999999999</v>
      </c>
    </row>
    <row r="1893" spans="1:4" x14ac:dyDescent="0.3">
      <c r="A1893">
        <v>1897</v>
      </c>
      <c r="B1893" s="23">
        <f t="shared" si="104"/>
        <v>4373.7232000000004</v>
      </c>
      <c r="C1893" s="23">
        <f t="shared" si="105"/>
        <v>2783.2784000000001</v>
      </c>
      <c r="D1893" s="23">
        <f t="shared" si="106"/>
        <v>4160.6900999999998</v>
      </c>
    </row>
    <row r="1894" spans="1:4" x14ac:dyDescent="0.3">
      <c r="A1894">
        <v>1898</v>
      </c>
      <c r="B1894" s="23">
        <f t="shared" si="104"/>
        <v>4376.0288</v>
      </c>
      <c r="C1894" s="23">
        <f t="shared" si="105"/>
        <v>2784.7456000000002</v>
      </c>
      <c r="D1894" s="23">
        <f t="shared" si="106"/>
        <v>4162.8833999999997</v>
      </c>
    </row>
    <row r="1895" spans="1:4" x14ac:dyDescent="0.3">
      <c r="A1895">
        <v>1899</v>
      </c>
      <c r="B1895" s="23">
        <f t="shared" si="104"/>
        <v>4378.3343999999997</v>
      </c>
      <c r="C1895" s="23">
        <f t="shared" si="105"/>
        <v>2786.2128000000002</v>
      </c>
      <c r="D1895" s="23">
        <f t="shared" si="106"/>
        <v>4165.0766999999996</v>
      </c>
    </row>
    <row r="1896" spans="1:4" x14ac:dyDescent="0.3">
      <c r="A1896">
        <v>1900</v>
      </c>
      <c r="B1896" s="23">
        <f t="shared" si="104"/>
        <v>4380.6400000000003</v>
      </c>
      <c r="C1896" s="23">
        <f t="shared" si="105"/>
        <v>2787.6800000000003</v>
      </c>
      <c r="D1896" s="23">
        <f t="shared" si="106"/>
        <v>4167.2699999999995</v>
      </c>
    </row>
    <row r="1897" spans="1:4" x14ac:dyDescent="0.3">
      <c r="A1897">
        <v>1901</v>
      </c>
      <c r="B1897" s="23">
        <f t="shared" ref="B1897:B1960" si="107">A1897*$B$5</f>
        <v>4382.9456</v>
      </c>
      <c r="C1897" s="23">
        <f t="shared" ref="C1897:C1960" si="108">A1897*$C$5</f>
        <v>2789.1472000000003</v>
      </c>
      <c r="D1897" s="23">
        <f t="shared" ref="D1897:D1960" si="109">A1897*$D$5</f>
        <v>4169.4632999999994</v>
      </c>
    </row>
    <row r="1898" spans="1:4" x14ac:dyDescent="0.3">
      <c r="A1898">
        <v>1902</v>
      </c>
      <c r="B1898" s="23">
        <f t="shared" si="107"/>
        <v>4385.2512000000006</v>
      </c>
      <c r="C1898" s="23">
        <f t="shared" si="108"/>
        <v>2790.6143999999999</v>
      </c>
      <c r="D1898" s="23">
        <f t="shared" si="109"/>
        <v>4171.6565999999993</v>
      </c>
    </row>
    <row r="1899" spans="1:4" x14ac:dyDescent="0.3">
      <c r="A1899">
        <v>1903</v>
      </c>
      <c r="B1899" s="23">
        <f t="shared" si="107"/>
        <v>4387.5568000000003</v>
      </c>
      <c r="C1899" s="23">
        <f t="shared" si="108"/>
        <v>2792.0816</v>
      </c>
      <c r="D1899" s="23">
        <f t="shared" si="109"/>
        <v>4173.8498999999993</v>
      </c>
    </row>
    <row r="1900" spans="1:4" x14ac:dyDescent="0.3">
      <c r="A1900">
        <v>1904</v>
      </c>
      <c r="B1900" s="23">
        <f t="shared" si="107"/>
        <v>4389.8624</v>
      </c>
      <c r="C1900" s="23">
        <f t="shared" si="108"/>
        <v>2793.5488</v>
      </c>
      <c r="D1900" s="23">
        <f t="shared" si="109"/>
        <v>4176.0432000000001</v>
      </c>
    </row>
    <row r="1901" spans="1:4" x14ac:dyDescent="0.3">
      <c r="A1901">
        <v>1905</v>
      </c>
      <c r="B1901" s="23">
        <f t="shared" si="107"/>
        <v>4392.1680000000006</v>
      </c>
      <c r="C1901" s="23">
        <f t="shared" si="108"/>
        <v>2795.0160000000001</v>
      </c>
      <c r="D1901" s="23">
        <f t="shared" si="109"/>
        <v>4178.2365</v>
      </c>
    </row>
    <row r="1902" spans="1:4" x14ac:dyDescent="0.3">
      <c r="A1902">
        <v>1906</v>
      </c>
      <c r="B1902" s="23">
        <f t="shared" si="107"/>
        <v>4394.4736000000003</v>
      </c>
      <c r="C1902" s="23">
        <f t="shared" si="108"/>
        <v>2796.4832000000001</v>
      </c>
      <c r="D1902" s="23">
        <f t="shared" si="109"/>
        <v>4180.4297999999999</v>
      </c>
    </row>
    <row r="1903" spans="1:4" x14ac:dyDescent="0.3">
      <c r="A1903">
        <v>1907</v>
      </c>
      <c r="B1903" s="23">
        <f t="shared" si="107"/>
        <v>4396.7791999999999</v>
      </c>
      <c r="C1903" s="23">
        <f t="shared" si="108"/>
        <v>2797.9504000000002</v>
      </c>
      <c r="D1903" s="23">
        <f t="shared" si="109"/>
        <v>4182.6230999999998</v>
      </c>
    </row>
    <row r="1904" spans="1:4" x14ac:dyDescent="0.3">
      <c r="A1904">
        <v>1908</v>
      </c>
      <c r="B1904" s="23">
        <f t="shared" si="107"/>
        <v>4399.0848000000005</v>
      </c>
      <c r="C1904" s="23">
        <f t="shared" si="108"/>
        <v>2799.4176000000002</v>
      </c>
      <c r="D1904" s="23">
        <f t="shared" si="109"/>
        <v>4184.8163999999997</v>
      </c>
    </row>
    <row r="1905" spans="1:4" x14ac:dyDescent="0.3">
      <c r="A1905">
        <v>1909</v>
      </c>
      <c r="B1905" s="23">
        <f t="shared" si="107"/>
        <v>4401.3904000000002</v>
      </c>
      <c r="C1905" s="23">
        <f t="shared" si="108"/>
        <v>2800.8848000000003</v>
      </c>
      <c r="D1905" s="23">
        <f t="shared" si="109"/>
        <v>4187.0096999999996</v>
      </c>
    </row>
    <row r="1906" spans="1:4" x14ac:dyDescent="0.3">
      <c r="A1906">
        <v>1910</v>
      </c>
      <c r="B1906" s="23">
        <f t="shared" si="107"/>
        <v>4403.6959999999999</v>
      </c>
      <c r="C1906" s="23">
        <f t="shared" si="108"/>
        <v>2802.3520000000003</v>
      </c>
      <c r="D1906" s="23">
        <f t="shared" si="109"/>
        <v>4189.2029999999995</v>
      </c>
    </row>
    <row r="1907" spans="1:4" x14ac:dyDescent="0.3">
      <c r="A1907">
        <v>1911</v>
      </c>
      <c r="B1907" s="23">
        <f t="shared" si="107"/>
        <v>4406.0016000000005</v>
      </c>
      <c r="C1907" s="23">
        <f t="shared" si="108"/>
        <v>2803.8191999999999</v>
      </c>
      <c r="D1907" s="23">
        <f t="shared" si="109"/>
        <v>4191.3962999999994</v>
      </c>
    </row>
    <row r="1908" spans="1:4" x14ac:dyDescent="0.3">
      <c r="A1908">
        <v>1912</v>
      </c>
      <c r="B1908" s="23">
        <f t="shared" si="107"/>
        <v>4408.3072000000002</v>
      </c>
      <c r="C1908" s="23">
        <f t="shared" si="108"/>
        <v>2805.2864</v>
      </c>
      <c r="D1908" s="23">
        <f t="shared" si="109"/>
        <v>4193.5895999999993</v>
      </c>
    </row>
    <row r="1909" spans="1:4" x14ac:dyDescent="0.3">
      <c r="A1909">
        <v>1913</v>
      </c>
      <c r="B1909" s="23">
        <f t="shared" si="107"/>
        <v>4410.6127999999999</v>
      </c>
      <c r="C1909" s="23">
        <f t="shared" si="108"/>
        <v>2806.7536</v>
      </c>
      <c r="D1909" s="23">
        <f t="shared" si="109"/>
        <v>4195.7828999999992</v>
      </c>
    </row>
    <row r="1910" spans="1:4" x14ac:dyDescent="0.3">
      <c r="A1910">
        <v>1914</v>
      </c>
      <c r="B1910" s="23">
        <f t="shared" si="107"/>
        <v>4412.9184000000005</v>
      </c>
      <c r="C1910" s="23">
        <f t="shared" si="108"/>
        <v>2808.2208000000001</v>
      </c>
      <c r="D1910" s="23">
        <f t="shared" si="109"/>
        <v>4197.9762000000001</v>
      </c>
    </row>
    <row r="1911" spans="1:4" x14ac:dyDescent="0.3">
      <c r="A1911">
        <v>1915</v>
      </c>
      <c r="B1911" s="23">
        <f t="shared" si="107"/>
        <v>4415.2240000000002</v>
      </c>
      <c r="C1911" s="23">
        <f t="shared" si="108"/>
        <v>2809.6880000000001</v>
      </c>
      <c r="D1911" s="23">
        <f t="shared" si="109"/>
        <v>4200.1695</v>
      </c>
    </row>
    <row r="1912" spans="1:4" x14ac:dyDescent="0.3">
      <c r="A1912">
        <v>1916</v>
      </c>
      <c r="B1912" s="23">
        <f t="shared" si="107"/>
        <v>4417.5295999999998</v>
      </c>
      <c r="C1912" s="23">
        <f t="shared" si="108"/>
        <v>2811.1552000000001</v>
      </c>
      <c r="D1912" s="23">
        <f t="shared" si="109"/>
        <v>4202.3627999999999</v>
      </c>
    </row>
    <row r="1913" spans="1:4" x14ac:dyDescent="0.3">
      <c r="A1913">
        <v>1917</v>
      </c>
      <c r="B1913" s="23">
        <f t="shared" si="107"/>
        <v>4419.8352000000004</v>
      </c>
      <c r="C1913" s="23">
        <f t="shared" si="108"/>
        <v>2812.6224000000002</v>
      </c>
      <c r="D1913" s="23">
        <f t="shared" si="109"/>
        <v>4204.5560999999998</v>
      </c>
    </row>
    <row r="1914" spans="1:4" x14ac:dyDescent="0.3">
      <c r="A1914">
        <v>1918</v>
      </c>
      <c r="B1914" s="23">
        <f t="shared" si="107"/>
        <v>4422.1408000000001</v>
      </c>
      <c r="C1914" s="23">
        <f t="shared" si="108"/>
        <v>2814.0896000000002</v>
      </c>
      <c r="D1914" s="23">
        <f t="shared" si="109"/>
        <v>4206.7493999999997</v>
      </c>
    </row>
    <row r="1915" spans="1:4" x14ac:dyDescent="0.3">
      <c r="A1915">
        <v>1919</v>
      </c>
      <c r="B1915" s="23">
        <f t="shared" si="107"/>
        <v>4424.4463999999998</v>
      </c>
      <c r="C1915" s="23">
        <f t="shared" si="108"/>
        <v>2815.5568000000003</v>
      </c>
      <c r="D1915" s="23">
        <f t="shared" si="109"/>
        <v>4208.9426999999996</v>
      </c>
    </row>
    <row r="1916" spans="1:4" x14ac:dyDescent="0.3">
      <c r="A1916">
        <v>1920</v>
      </c>
      <c r="B1916" s="23">
        <f t="shared" si="107"/>
        <v>4426.7520000000004</v>
      </c>
      <c r="C1916" s="23">
        <f t="shared" si="108"/>
        <v>2817.0240000000003</v>
      </c>
      <c r="D1916" s="23">
        <f t="shared" si="109"/>
        <v>4211.1359999999995</v>
      </c>
    </row>
    <row r="1917" spans="1:4" x14ac:dyDescent="0.3">
      <c r="A1917">
        <v>1921</v>
      </c>
      <c r="B1917" s="23">
        <f t="shared" si="107"/>
        <v>4429.0576000000001</v>
      </c>
      <c r="C1917" s="23">
        <f t="shared" si="108"/>
        <v>2818.4911999999999</v>
      </c>
      <c r="D1917" s="23">
        <f t="shared" si="109"/>
        <v>4213.3292999999994</v>
      </c>
    </row>
    <row r="1918" spans="1:4" x14ac:dyDescent="0.3">
      <c r="A1918">
        <v>1922</v>
      </c>
      <c r="B1918" s="23">
        <f t="shared" si="107"/>
        <v>4431.3631999999998</v>
      </c>
      <c r="C1918" s="23">
        <f t="shared" si="108"/>
        <v>2819.9584</v>
      </c>
      <c r="D1918" s="23">
        <f t="shared" si="109"/>
        <v>4215.5225999999993</v>
      </c>
    </row>
    <row r="1919" spans="1:4" x14ac:dyDescent="0.3">
      <c r="A1919">
        <v>1923</v>
      </c>
      <c r="B1919" s="23">
        <f t="shared" si="107"/>
        <v>4433.6688000000004</v>
      </c>
      <c r="C1919" s="23">
        <f t="shared" si="108"/>
        <v>2821.4256</v>
      </c>
      <c r="D1919" s="23">
        <f t="shared" si="109"/>
        <v>4217.7158999999992</v>
      </c>
    </row>
    <row r="1920" spans="1:4" x14ac:dyDescent="0.3">
      <c r="A1920">
        <v>1924</v>
      </c>
      <c r="B1920" s="23">
        <f t="shared" si="107"/>
        <v>4435.9744000000001</v>
      </c>
      <c r="C1920" s="23">
        <f t="shared" si="108"/>
        <v>2822.8928000000001</v>
      </c>
      <c r="D1920" s="23">
        <f t="shared" si="109"/>
        <v>4219.9092000000001</v>
      </c>
    </row>
    <row r="1921" spans="1:4" x14ac:dyDescent="0.3">
      <c r="A1921">
        <v>1925</v>
      </c>
      <c r="B1921" s="23">
        <f t="shared" si="107"/>
        <v>4438.28</v>
      </c>
      <c r="C1921" s="23">
        <f t="shared" si="108"/>
        <v>2824.36</v>
      </c>
      <c r="D1921" s="23">
        <f t="shared" si="109"/>
        <v>4222.1025</v>
      </c>
    </row>
    <row r="1922" spans="1:4" x14ac:dyDescent="0.3">
      <c r="A1922">
        <v>1926</v>
      </c>
      <c r="B1922" s="23">
        <f t="shared" si="107"/>
        <v>4440.5856000000003</v>
      </c>
      <c r="C1922" s="23">
        <f t="shared" si="108"/>
        <v>2825.8272000000002</v>
      </c>
      <c r="D1922" s="23">
        <f t="shared" si="109"/>
        <v>4224.2957999999999</v>
      </c>
    </row>
    <row r="1923" spans="1:4" x14ac:dyDescent="0.3">
      <c r="A1923">
        <v>1927</v>
      </c>
      <c r="B1923" s="23">
        <f t="shared" si="107"/>
        <v>4442.8912</v>
      </c>
      <c r="C1923" s="23">
        <f t="shared" si="108"/>
        <v>2827.2944000000002</v>
      </c>
      <c r="D1923" s="23">
        <f t="shared" si="109"/>
        <v>4226.4890999999998</v>
      </c>
    </row>
    <row r="1924" spans="1:4" x14ac:dyDescent="0.3">
      <c r="A1924">
        <v>1928</v>
      </c>
      <c r="B1924" s="23">
        <f t="shared" si="107"/>
        <v>4445.1968000000006</v>
      </c>
      <c r="C1924" s="23">
        <f t="shared" si="108"/>
        <v>2828.7616000000003</v>
      </c>
      <c r="D1924" s="23">
        <f t="shared" si="109"/>
        <v>4228.6823999999997</v>
      </c>
    </row>
    <row r="1925" spans="1:4" x14ac:dyDescent="0.3">
      <c r="A1925">
        <v>1929</v>
      </c>
      <c r="B1925" s="23">
        <f t="shared" si="107"/>
        <v>4447.5024000000003</v>
      </c>
      <c r="C1925" s="23">
        <f t="shared" si="108"/>
        <v>2830.2288000000003</v>
      </c>
      <c r="D1925" s="23">
        <f t="shared" si="109"/>
        <v>4230.8756999999996</v>
      </c>
    </row>
    <row r="1926" spans="1:4" x14ac:dyDescent="0.3">
      <c r="A1926">
        <v>1930</v>
      </c>
      <c r="B1926" s="23">
        <f t="shared" si="107"/>
        <v>4449.808</v>
      </c>
      <c r="C1926" s="23">
        <f t="shared" si="108"/>
        <v>2831.6959999999999</v>
      </c>
      <c r="D1926" s="23">
        <f t="shared" si="109"/>
        <v>4233.0689999999995</v>
      </c>
    </row>
    <row r="1927" spans="1:4" x14ac:dyDescent="0.3">
      <c r="A1927">
        <v>1931</v>
      </c>
      <c r="B1927" s="23">
        <f t="shared" si="107"/>
        <v>4452.1136000000006</v>
      </c>
      <c r="C1927" s="23">
        <f t="shared" si="108"/>
        <v>2833.1632</v>
      </c>
      <c r="D1927" s="23">
        <f t="shared" si="109"/>
        <v>4235.2622999999994</v>
      </c>
    </row>
    <row r="1928" spans="1:4" x14ac:dyDescent="0.3">
      <c r="A1928">
        <v>1932</v>
      </c>
      <c r="B1928" s="23">
        <f t="shared" si="107"/>
        <v>4454.4192000000003</v>
      </c>
      <c r="C1928" s="23">
        <f t="shared" si="108"/>
        <v>2834.6304</v>
      </c>
      <c r="D1928" s="23">
        <f t="shared" si="109"/>
        <v>4237.4555999999993</v>
      </c>
    </row>
    <row r="1929" spans="1:4" x14ac:dyDescent="0.3">
      <c r="A1929">
        <v>1933</v>
      </c>
      <c r="B1929" s="23">
        <f t="shared" si="107"/>
        <v>4456.7248</v>
      </c>
      <c r="C1929" s="23">
        <f t="shared" si="108"/>
        <v>2836.0976000000001</v>
      </c>
      <c r="D1929" s="23">
        <f t="shared" si="109"/>
        <v>4239.6488999999992</v>
      </c>
    </row>
    <row r="1930" spans="1:4" x14ac:dyDescent="0.3">
      <c r="A1930">
        <v>1934</v>
      </c>
      <c r="B1930" s="23">
        <f t="shared" si="107"/>
        <v>4459.0304000000006</v>
      </c>
      <c r="C1930" s="23">
        <f t="shared" si="108"/>
        <v>2837.5648000000001</v>
      </c>
      <c r="D1930" s="23">
        <f t="shared" si="109"/>
        <v>4241.8422</v>
      </c>
    </row>
    <row r="1931" spans="1:4" x14ac:dyDescent="0.3">
      <c r="A1931">
        <v>1935</v>
      </c>
      <c r="B1931" s="23">
        <f t="shared" si="107"/>
        <v>4461.3360000000002</v>
      </c>
      <c r="C1931" s="23">
        <f t="shared" si="108"/>
        <v>2839.0320000000002</v>
      </c>
      <c r="D1931" s="23">
        <f t="shared" si="109"/>
        <v>4244.0355</v>
      </c>
    </row>
    <row r="1932" spans="1:4" x14ac:dyDescent="0.3">
      <c r="A1932">
        <v>1936</v>
      </c>
      <c r="B1932" s="23">
        <f t="shared" si="107"/>
        <v>4463.6415999999999</v>
      </c>
      <c r="C1932" s="23">
        <f t="shared" si="108"/>
        <v>2840.4992000000002</v>
      </c>
      <c r="D1932" s="23">
        <f t="shared" si="109"/>
        <v>4246.2287999999999</v>
      </c>
    </row>
    <row r="1933" spans="1:4" x14ac:dyDescent="0.3">
      <c r="A1933">
        <v>1937</v>
      </c>
      <c r="B1933" s="23">
        <f t="shared" si="107"/>
        <v>4465.9472000000005</v>
      </c>
      <c r="C1933" s="23">
        <f t="shared" si="108"/>
        <v>2841.9664000000002</v>
      </c>
      <c r="D1933" s="23">
        <f t="shared" si="109"/>
        <v>4248.4220999999998</v>
      </c>
    </row>
    <row r="1934" spans="1:4" x14ac:dyDescent="0.3">
      <c r="A1934">
        <v>1938</v>
      </c>
      <c r="B1934" s="23">
        <f t="shared" si="107"/>
        <v>4468.2528000000002</v>
      </c>
      <c r="C1934" s="23">
        <f t="shared" si="108"/>
        <v>2843.4336000000003</v>
      </c>
      <c r="D1934" s="23">
        <f t="shared" si="109"/>
        <v>4250.6153999999997</v>
      </c>
    </row>
    <row r="1935" spans="1:4" x14ac:dyDescent="0.3">
      <c r="A1935">
        <v>1939</v>
      </c>
      <c r="B1935" s="23">
        <f t="shared" si="107"/>
        <v>4470.5583999999999</v>
      </c>
      <c r="C1935" s="23">
        <f t="shared" si="108"/>
        <v>2844.9007999999999</v>
      </c>
      <c r="D1935" s="23">
        <f t="shared" si="109"/>
        <v>4252.8086999999996</v>
      </c>
    </row>
    <row r="1936" spans="1:4" x14ac:dyDescent="0.3">
      <c r="A1936">
        <v>1940</v>
      </c>
      <c r="B1936" s="23">
        <f t="shared" si="107"/>
        <v>4472.8640000000005</v>
      </c>
      <c r="C1936" s="23">
        <f t="shared" si="108"/>
        <v>2846.3679999999999</v>
      </c>
      <c r="D1936" s="23">
        <f t="shared" si="109"/>
        <v>4255.0019999999995</v>
      </c>
    </row>
    <row r="1937" spans="1:4" x14ac:dyDescent="0.3">
      <c r="A1937">
        <v>1941</v>
      </c>
      <c r="B1937" s="23">
        <f t="shared" si="107"/>
        <v>4475.1696000000002</v>
      </c>
      <c r="C1937" s="23">
        <f t="shared" si="108"/>
        <v>2847.8352</v>
      </c>
      <c r="D1937" s="23">
        <f t="shared" si="109"/>
        <v>4257.1952999999994</v>
      </c>
    </row>
    <row r="1938" spans="1:4" x14ac:dyDescent="0.3">
      <c r="A1938">
        <v>1942</v>
      </c>
      <c r="B1938" s="23">
        <f t="shared" si="107"/>
        <v>4477.4751999999999</v>
      </c>
      <c r="C1938" s="23">
        <f t="shared" si="108"/>
        <v>2849.3024</v>
      </c>
      <c r="D1938" s="23">
        <f t="shared" si="109"/>
        <v>4259.3885999999993</v>
      </c>
    </row>
    <row r="1939" spans="1:4" x14ac:dyDescent="0.3">
      <c r="A1939">
        <v>1943</v>
      </c>
      <c r="B1939" s="23">
        <f t="shared" si="107"/>
        <v>4479.7808000000005</v>
      </c>
      <c r="C1939" s="23">
        <f t="shared" si="108"/>
        <v>2850.7696000000001</v>
      </c>
      <c r="D1939" s="23">
        <f t="shared" si="109"/>
        <v>4261.5818999999992</v>
      </c>
    </row>
    <row r="1940" spans="1:4" x14ac:dyDescent="0.3">
      <c r="A1940">
        <v>1944</v>
      </c>
      <c r="B1940" s="23">
        <f t="shared" si="107"/>
        <v>4482.0864000000001</v>
      </c>
      <c r="C1940" s="23">
        <f t="shared" si="108"/>
        <v>2852.2368000000001</v>
      </c>
      <c r="D1940" s="23">
        <f t="shared" si="109"/>
        <v>4263.7752</v>
      </c>
    </row>
    <row r="1941" spans="1:4" x14ac:dyDescent="0.3">
      <c r="A1941">
        <v>1945</v>
      </c>
      <c r="B1941" s="23">
        <f t="shared" si="107"/>
        <v>4484.3919999999998</v>
      </c>
      <c r="C1941" s="23">
        <f t="shared" si="108"/>
        <v>2853.7040000000002</v>
      </c>
      <c r="D1941" s="23">
        <f t="shared" si="109"/>
        <v>4265.9684999999999</v>
      </c>
    </row>
    <row r="1942" spans="1:4" x14ac:dyDescent="0.3">
      <c r="A1942">
        <v>1946</v>
      </c>
      <c r="B1942" s="23">
        <f t="shared" si="107"/>
        <v>4486.6976000000004</v>
      </c>
      <c r="C1942" s="23">
        <f t="shared" si="108"/>
        <v>2855.1712000000002</v>
      </c>
      <c r="D1942" s="23">
        <f t="shared" si="109"/>
        <v>4268.1617999999999</v>
      </c>
    </row>
    <row r="1943" spans="1:4" x14ac:dyDescent="0.3">
      <c r="A1943">
        <v>1947</v>
      </c>
      <c r="B1943" s="23">
        <f t="shared" si="107"/>
        <v>4489.0032000000001</v>
      </c>
      <c r="C1943" s="23">
        <f t="shared" si="108"/>
        <v>2856.6384000000003</v>
      </c>
      <c r="D1943" s="23">
        <f t="shared" si="109"/>
        <v>4270.3550999999998</v>
      </c>
    </row>
    <row r="1944" spans="1:4" x14ac:dyDescent="0.3">
      <c r="A1944">
        <v>1948</v>
      </c>
      <c r="B1944" s="23">
        <f t="shared" si="107"/>
        <v>4491.3087999999998</v>
      </c>
      <c r="C1944" s="23">
        <f t="shared" si="108"/>
        <v>2858.1056000000003</v>
      </c>
      <c r="D1944" s="23">
        <f t="shared" si="109"/>
        <v>4272.5483999999997</v>
      </c>
    </row>
    <row r="1945" spans="1:4" x14ac:dyDescent="0.3">
      <c r="A1945">
        <v>1949</v>
      </c>
      <c r="B1945" s="23">
        <f t="shared" si="107"/>
        <v>4493.6144000000004</v>
      </c>
      <c r="C1945" s="23">
        <f t="shared" si="108"/>
        <v>2859.5727999999999</v>
      </c>
      <c r="D1945" s="23">
        <f t="shared" si="109"/>
        <v>4274.7416999999996</v>
      </c>
    </row>
    <row r="1946" spans="1:4" x14ac:dyDescent="0.3">
      <c r="A1946">
        <v>1950</v>
      </c>
      <c r="B1946" s="23">
        <f t="shared" si="107"/>
        <v>4495.92</v>
      </c>
      <c r="C1946" s="23">
        <f t="shared" si="108"/>
        <v>2861.04</v>
      </c>
      <c r="D1946" s="23">
        <f t="shared" si="109"/>
        <v>4276.9349999999995</v>
      </c>
    </row>
    <row r="1947" spans="1:4" x14ac:dyDescent="0.3">
      <c r="A1947">
        <v>1951</v>
      </c>
      <c r="B1947" s="23">
        <f t="shared" si="107"/>
        <v>4498.2255999999998</v>
      </c>
      <c r="C1947" s="23">
        <f t="shared" si="108"/>
        <v>2862.5072</v>
      </c>
      <c r="D1947" s="23">
        <f t="shared" si="109"/>
        <v>4279.1282999999994</v>
      </c>
    </row>
    <row r="1948" spans="1:4" x14ac:dyDescent="0.3">
      <c r="A1948">
        <v>1952</v>
      </c>
      <c r="B1948" s="23">
        <f t="shared" si="107"/>
        <v>4500.5312000000004</v>
      </c>
      <c r="C1948" s="23">
        <f t="shared" si="108"/>
        <v>2863.9744000000001</v>
      </c>
      <c r="D1948" s="23">
        <f t="shared" si="109"/>
        <v>4281.3215999999993</v>
      </c>
    </row>
    <row r="1949" spans="1:4" x14ac:dyDescent="0.3">
      <c r="A1949">
        <v>1953</v>
      </c>
      <c r="B1949" s="23">
        <f t="shared" si="107"/>
        <v>4502.8368</v>
      </c>
      <c r="C1949" s="23">
        <f t="shared" si="108"/>
        <v>2865.4416000000001</v>
      </c>
      <c r="D1949" s="23">
        <f t="shared" si="109"/>
        <v>4283.5148999999992</v>
      </c>
    </row>
    <row r="1950" spans="1:4" x14ac:dyDescent="0.3">
      <c r="A1950">
        <v>1954</v>
      </c>
      <c r="B1950" s="23">
        <f t="shared" si="107"/>
        <v>4505.1424000000006</v>
      </c>
      <c r="C1950" s="23">
        <f t="shared" si="108"/>
        <v>2866.9088000000002</v>
      </c>
      <c r="D1950" s="23">
        <f t="shared" si="109"/>
        <v>4285.7082</v>
      </c>
    </row>
    <row r="1951" spans="1:4" x14ac:dyDescent="0.3">
      <c r="A1951">
        <v>1955</v>
      </c>
      <c r="B1951" s="23">
        <f t="shared" si="107"/>
        <v>4507.4480000000003</v>
      </c>
      <c r="C1951" s="23">
        <f t="shared" si="108"/>
        <v>2868.3760000000002</v>
      </c>
      <c r="D1951" s="23">
        <f t="shared" si="109"/>
        <v>4287.9014999999999</v>
      </c>
    </row>
    <row r="1952" spans="1:4" x14ac:dyDescent="0.3">
      <c r="A1952">
        <v>1956</v>
      </c>
      <c r="B1952" s="23">
        <f t="shared" si="107"/>
        <v>4509.7536</v>
      </c>
      <c r="C1952" s="23">
        <f t="shared" si="108"/>
        <v>2869.8432000000003</v>
      </c>
      <c r="D1952" s="23">
        <f t="shared" si="109"/>
        <v>4290.0947999999999</v>
      </c>
    </row>
    <row r="1953" spans="1:4" x14ac:dyDescent="0.3">
      <c r="A1953">
        <v>1957</v>
      </c>
      <c r="B1953" s="23">
        <f t="shared" si="107"/>
        <v>4512.0592000000006</v>
      </c>
      <c r="C1953" s="23">
        <f t="shared" si="108"/>
        <v>2871.3104000000003</v>
      </c>
      <c r="D1953" s="23">
        <f t="shared" si="109"/>
        <v>4292.2880999999998</v>
      </c>
    </row>
    <row r="1954" spans="1:4" x14ac:dyDescent="0.3">
      <c r="A1954">
        <v>1958</v>
      </c>
      <c r="B1954" s="23">
        <f t="shared" si="107"/>
        <v>4514.3648000000003</v>
      </c>
      <c r="C1954" s="23">
        <f t="shared" si="108"/>
        <v>2872.7775999999999</v>
      </c>
      <c r="D1954" s="23">
        <f t="shared" si="109"/>
        <v>4294.4813999999997</v>
      </c>
    </row>
    <row r="1955" spans="1:4" x14ac:dyDescent="0.3">
      <c r="A1955">
        <v>1959</v>
      </c>
      <c r="B1955" s="23">
        <f t="shared" si="107"/>
        <v>4516.6704</v>
      </c>
      <c r="C1955" s="23">
        <f t="shared" si="108"/>
        <v>2874.2447999999999</v>
      </c>
      <c r="D1955" s="23">
        <f t="shared" si="109"/>
        <v>4296.6746999999996</v>
      </c>
    </row>
    <row r="1956" spans="1:4" x14ac:dyDescent="0.3">
      <c r="A1956">
        <v>1960</v>
      </c>
      <c r="B1956" s="23">
        <f t="shared" si="107"/>
        <v>4518.9760000000006</v>
      </c>
      <c r="C1956" s="23">
        <f t="shared" si="108"/>
        <v>2875.712</v>
      </c>
      <c r="D1956" s="23">
        <f t="shared" si="109"/>
        <v>4298.8679999999995</v>
      </c>
    </row>
    <row r="1957" spans="1:4" x14ac:dyDescent="0.3">
      <c r="A1957">
        <v>1961</v>
      </c>
      <c r="B1957" s="23">
        <f t="shared" si="107"/>
        <v>4521.2816000000003</v>
      </c>
      <c r="C1957" s="23">
        <f t="shared" si="108"/>
        <v>2877.1792</v>
      </c>
      <c r="D1957" s="23">
        <f t="shared" si="109"/>
        <v>4301.0612999999994</v>
      </c>
    </row>
    <row r="1958" spans="1:4" x14ac:dyDescent="0.3">
      <c r="A1958">
        <v>1962</v>
      </c>
      <c r="B1958" s="23">
        <f t="shared" si="107"/>
        <v>4523.5871999999999</v>
      </c>
      <c r="C1958" s="23">
        <f t="shared" si="108"/>
        <v>2878.6464000000001</v>
      </c>
      <c r="D1958" s="23">
        <f t="shared" si="109"/>
        <v>4303.2545999999993</v>
      </c>
    </row>
    <row r="1959" spans="1:4" x14ac:dyDescent="0.3">
      <c r="A1959">
        <v>1963</v>
      </c>
      <c r="B1959" s="23">
        <f t="shared" si="107"/>
        <v>4525.8928000000005</v>
      </c>
      <c r="C1959" s="23">
        <f t="shared" si="108"/>
        <v>2880.1136000000001</v>
      </c>
      <c r="D1959" s="23">
        <f t="shared" si="109"/>
        <v>4305.4478999999992</v>
      </c>
    </row>
    <row r="1960" spans="1:4" x14ac:dyDescent="0.3">
      <c r="A1960">
        <v>1964</v>
      </c>
      <c r="B1960" s="23">
        <f t="shared" si="107"/>
        <v>4528.1984000000002</v>
      </c>
      <c r="C1960" s="23">
        <f t="shared" si="108"/>
        <v>2881.5808000000002</v>
      </c>
      <c r="D1960" s="23">
        <f t="shared" si="109"/>
        <v>4307.6412</v>
      </c>
    </row>
    <row r="1961" spans="1:4" x14ac:dyDescent="0.3">
      <c r="A1961">
        <v>1965</v>
      </c>
      <c r="B1961" s="23">
        <f t="shared" ref="B1961:B2024" si="110">A1961*$B$5</f>
        <v>4530.5039999999999</v>
      </c>
      <c r="C1961" s="23">
        <f t="shared" ref="C1961:C2024" si="111">A1961*$C$5</f>
        <v>2883.0480000000002</v>
      </c>
      <c r="D1961" s="23">
        <f t="shared" ref="D1961:D2024" si="112">A1961*$D$5</f>
        <v>4309.8344999999999</v>
      </c>
    </row>
    <row r="1962" spans="1:4" x14ac:dyDescent="0.3">
      <c r="A1962">
        <v>1966</v>
      </c>
      <c r="B1962" s="23">
        <f t="shared" si="110"/>
        <v>4532.8096000000005</v>
      </c>
      <c r="C1962" s="23">
        <f t="shared" si="111"/>
        <v>2884.5152000000003</v>
      </c>
      <c r="D1962" s="23">
        <f t="shared" si="112"/>
        <v>4312.0277999999998</v>
      </c>
    </row>
    <row r="1963" spans="1:4" x14ac:dyDescent="0.3">
      <c r="A1963">
        <v>1967</v>
      </c>
      <c r="B1963" s="23">
        <f t="shared" si="110"/>
        <v>4535.1152000000002</v>
      </c>
      <c r="C1963" s="23">
        <f t="shared" si="111"/>
        <v>2885.9824000000003</v>
      </c>
      <c r="D1963" s="23">
        <f t="shared" si="112"/>
        <v>4314.2210999999998</v>
      </c>
    </row>
    <row r="1964" spans="1:4" x14ac:dyDescent="0.3">
      <c r="A1964">
        <v>1968</v>
      </c>
      <c r="B1964" s="23">
        <f t="shared" si="110"/>
        <v>4537.4207999999999</v>
      </c>
      <c r="C1964" s="23">
        <f t="shared" si="111"/>
        <v>2887.4495999999999</v>
      </c>
      <c r="D1964" s="23">
        <f t="shared" si="112"/>
        <v>4316.4143999999997</v>
      </c>
    </row>
    <row r="1965" spans="1:4" x14ac:dyDescent="0.3">
      <c r="A1965">
        <v>1969</v>
      </c>
      <c r="B1965" s="23">
        <f t="shared" si="110"/>
        <v>4539.7264000000005</v>
      </c>
      <c r="C1965" s="23">
        <f t="shared" si="111"/>
        <v>2888.9168</v>
      </c>
      <c r="D1965" s="23">
        <f t="shared" si="112"/>
        <v>4318.6076999999996</v>
      </c>
    </row>
    <row r="1966" spans="1:4" x14ac:dyDescent="0.3">
      <c r="A1966">
        <v>1970</v>
      </c>
      <c r="B1966" s="23">
        <f t="shared" si="110"/>
        <v>4542.0320000000002</v>
      </c>
      <c r="C1966" s="23">
        <f t="shared" si="111"/>
        <v>2890.384</v>
      </c>
      <c r="D1966" s="23">
        <f t="shared" si="112"/>
        <v>4320.8009999999995</v>
      </c>
    </row>
    <row r="1967" spans="1:4" x14ac:dyDescent="0.3">
      <c r="A1967">
        <v>1971</v>
      </c>
      <c r="B1967" s="23">
        <f t="shared" si="110"/>
        <v>4544.3375999999998</v>
      </c>
      <c r="C1967" s="23">
        <f t="shared" si="111"/>
        <v>2891.8512000000001</v>
      </c>
      <c r="D1967" s="23">
        <f t="shared" si="112"/>
        <v>4322.9942999999994</v>
      </c>
    </row>
    <row r="1968" spans="1:4" x14ac:dyDescent="0.3">
      <c r="A1968">
        <v>1972</v>
      </c>
      <c r="B1968" s="23">
        <f t="shared" si="110"/>
        <v>4546.6432000000004</v>
      </c>
      <c r="C1968" s="23">
        <f t="shared" si="111"/>
        <v>2893.3184000000001</v>
      </c>
      <c r="D1968" s="23">
        <f t="shared" si="112"/>
        <v>4325.1875999999993</v>
      </c>
    </row>
    <row r="1969" spans="1:4" x14ac:dyDescent="0.3">
      <c r="A1969">
        <v>1973</v>
      </c>
      <c r="B1969" s="23">
        <f t="shared" si="110"/>
        <v>4548.9488000000001</v>
      </c>
      <c r="C1969" s="23">
        <f t="shared" si="111"/>
        <v>2894.7856000000002</v>
      </c>
      <c r="D1969" s="23">
        <f t="shared" si="112"/>
        <v>4327.3808999999992</v>
      </c>
    </row>
    <row r="1970" spans="1:4" x14ac:dyDescent="0.3">
      <c r="A1970">
        <v>1974</v>
      </c>
      <c r="B1970" s="23">
        <f t="shared" si="110"/>
        <v>4551.2543999999998</v>
      </c>
      <c r="C1970" s="23">
        <f t="shared" si="111"/>
        <v>2896.2528000000002</v>
      </c>
      <c r="D1970" s="23">
        <f t="shared" si="112"/>
        <v>4329.5742</v>
      </c>
    </row>
    <row r="1971" spans="1:4" x14ac:dyDescent="0.3">
      <c r="A1971">
        <v>1975</v>
      </c>
      <c r="B1971" s="23">
        <f t="shared" si="110"/>
        <v>4553.5600000000004</v>
      </c>
      <c r="C1971" s="23">
        <f t="shared" si="111"/>
        <v>2897.7200000000003</v>
      </c>
      <c r="D1971" s="23">
        <f t="shared" si="112"/>
        <v>4331.7674999999999</v>
      </c>
    </row>
    <row r="1972" spans="1:4" x14ac:dyDescent="0.3">
      <c r="A1972">
        <v>1976</v>
      </c>
      <c r="B1972" s="23">
        <f t="shared" si="110"/>
        <v>4555.8656000000001</v>
      </c>
      <c r="C1972" s="23">
        <f t="shared" si="111"/>
        <v>2899.1872000000003</v>
      </c>
      <c r="D1972" s="23">
        <f t="shared" si="112"/>
        <v>4333.9607999999998</v>
      </c>
    </row>
    <row r="1973" spans="1:4" x14ac:dyDescent="0.3">
      <c r="A1973">
        <v>1977</v>
      </c>
      <c r="B1973" s="23">
        <f t="shared" si="110"/>
        <v>4558.1711999999998</v>
      </c>
      <c r="C1973" s="23">
        <f t="shared" si="111"/>
        <v>2900.6543999999999</v>
      </c>
      <c r="D1973" s="23">
        <f t="shared" si="112"/>
        <v>4336.1540999999997</v>
      </c>
    </row>
    <row r="1974" spans="1:4" x14ac:dyDescent="0.3">
      <c r="A1974">
        <v>1978</v>
      </c>
      <c r="B1974" s="23">
        <f t="shared" si="110"/>
        <v>4560.4768000000004</v>
      </c>
      <c r="C1974" s="23">
        <f t="shared" si="111"/>
        <v>2902.1215999999999</v>
      </c>
      <c r="D1974" s="23">
        <f t="shared" si="112"/>
        <v>4338.3473999999997</v>
      </c>
    </row>
    <row r="1975" spans="1:4" x14ac:dyDescent="0.3">
      <c r="A1975">
        <v>1979</v>
      </c>
      <c r="B1975" s="23">
        <f t="shared" si="110"/>
        <v>4562.7824000000001</v>
      </c>
      <c r="C1975" s="23">
        <f t="shared" si="111"/>
        <v>2903.5888</v>
      </c>
      <c r="D1975" s="23">
        <f t="shared" si="112"/>
        <v>4340.5406999999996</v>
      </c>
    </row>
    <row r="1976" spans="1:4" x14ac:dyDescent="0.3">
      <c r="A1976">
        <v>1980</v>
      </c>
      <c r="B1976" s="23">
        <f t="shared" si="110"/>
        <v>4565.0879999999997</v>
      </c>
      <c r="C1976" s="23">
        <f t="shared" si="111"/>
        <v>2905.056</v>
      </c>
      <c r="D1976" s="23">
        <f t="shared" si="112"/>
        <v>4342.7339999999995</v>
      </c>
    </row>
    <row r="1977" spans="1:4" x14ac:dyDescent="0.3">
      <c r="A1977">
        <v>1981</v>
      </c>
      <c r="B1977" s="23">
        <f t="shared" si="110"/>
        <v>4567.3936000000003</v>
      </c>
      <c r="C1977" s="23">
        <f t="shared" si="111"/>
        <v>2906.5232000000001</v>
      </c>
      <c r="D1977" s="23">
        <f t="shared" si="112"/>
        <v>4344.9272999999994</v>
      </c>
    </row>
    <row r="1978" spans="1:4" x14ac:dyDescent="0.3">
      <c r="A1978">
        <v>1982</v>
      </c>
      <c r="B1978" s="23">
        <f t="shared" si="110"/>
        <v>4569.6992</v>
      </c>
      <c r="C1978" s="23">
        <f t="shared" si="111"/>
        <v>2907.9904000000001</v>
      </c>
      <c r="D1978" s="23">
        <f t="shared" si="112"/>
        <v>4347.1205999999993</v>
      </c>
    </row>
    <row r="1979" spans="1:4" x14ac:dyDescent="0.3">
      <c r="A1979">
        <v>1983</v>
      </c>
      <c r="B1979" s="23">
        <f t="shared" si="110"/>
        <v>4572.0048000000006</v>
      </c>
      <c r="C1979" s="23">
        <f t="shared" si="111"/>
        <v>2909.4576000000002</v>
      </c>
      <c r="D1979" s="23">
        <f t="shared" si="112"/>
        <v>4349.3138999999992</v>
      </c>
    </row>
    <row r="1980" spans="1:4" x14ac:dyDescent="0.3">
      <c r="A1980">
        <v>1984</v>
      </c>
      <c r="B1980" s="23">
        <f t="shared" si="110"/>
        <v>4574.3104000000003</v>
      </c>
      <c r="C1980" s="23">
        <f t="shared" si="111"/>
        <v>2910.9248000000002</v>
      </c>
      <c r="D1980" s="23">
        <f t="shared" si="112"/>
        <v>4351.5072</v>
      </c>
    </row>
    <row r="1981" spans="1:4" x14ac:dyDescent="0.3">
      <c r="A1981">
        <v>1985</v>
      </c>
      <c r="B1981" s="23">
        <f t="shared" si="110"/>
        <v>4576.616</v>
      </c>
      <c r="C1981" s="23">
        <f t="shared" si="111"/>
        <v>2912.3920000000003</v>
      </c>
      <c r="D1981" s="23">
        <f t="shared" si="112"/>
        <v>4353.7004999999999</v>
      </c>
    </row>
    <row r="1982" spans="1:4" x14ac:dyDescent="0.3">
      <c r="A1982">
        <v>1986</v>
      </c>
      <c r="B1982" s="23">
        <f t="shared" si="110"/>
        <v>4578.9216000000006</v>
      </c>
      <c r="C1982" s="23">
        <f t="shared" si="111"/>
        <v>2913.8592000000003</v>
      </c>
      <c r="D1982" s="23">
        <f t="shared" si="112"/>
        <v>4355.8937999999998</v>
      </c>
    </row>
    <row r="1983" spans="1:4" x14ac:dyDescent="0.3">
      <c r="A1983">
        <v>1987</v>
      </c>
      <c r="B1983" s="23">
        <f t="shared" si="110"/>
        <v>4581.2272000000003</v>
      </c>
      <c r="C1983" s="23">
        <f t="shared" si="111"/>
        <v>2915.3263999999999</v>
      </c>
      <c r="D1983" s="23">
        <f t="shared" si="112"/>
        <v>4358.0870999999997</v>
      </c>
    </row>
    <row r="1984" spans="1:4" x14ac:dyDescent="0.3">
      <c r="A1984">
        <v>1988</v>
      </c>
      <c r="B1984" s="23">
        <f t="shared" si="110"/>
        <v>4583.5328</v>
      </c>
      <c r="C1984" s="23">
        <f t="shared" si="111"/>
        <v>2916.7936</v>
      </c>
      <c r="D1984" s="23">
        <f t="shared" si="112"/>
        <v>4360.2803999999996</v>
      </c>
    </row>
    <row r="1985" spans="1:4" x14ac:dyDescent="0.3">
      <c r="A1985">
        <v>1989</v>
      </c>
      <c r="B1985" s="23">
        <f t="shared" si="110"/>
        <v>4585.8384000000005</v>
      </c>
      <c r="C1985" s="23">
        <f t="shared" si="111"/>
        <v>2918.2608</v>
      </c>
      <c r="D1985" s="23">
        <f t="shared" si="112"/>
        <v>4362.4736999999996</v>
      </c>
    </row>
    <row r="1986" spans="1:4" x14ac:dyDescent="0.3">
      <c r="A1986">
        <v>1990</v>
      </c>
      <c r="B1986" s="23">
        <f t="shared" si="110"/>
        <v>4588.1440000000002</v>
      </c>
      <c r="C1986" s="23">
        <f t="shared" si="111"/>
        <v>2919.7280000000001</v>
      </c>
      <c r="D1986" s="23">
        <f t="shared" si="112"/>
        <v>4364.6669999999995</v>
      </c>
    </row>
    <row r="1987" spans="1:4" x14ac:dyDescent="0.3">
      <c r="A1987">
        <v>1991</v>
      </c>
      <c r="B1987" s="23">
        <f t="shared" si="110"/>
        <v>4590.4495999999999</v>
      </c>
      <c r="C1987" s="23">
        <f t="shared" si="111"/>
        <v>2921.1952000000001</v>
      </c>
      <c r="D1987" s="23">
        <f t="shared" si="112"/>
        <v>4366.8602999999994</v>
      </c>
    </row>
    <row r="1988" spans="1:4" x14ac:dyDescent="0.3">
      <c r="A1988">
        <v>1992</v>
      </c>
      <c r="B1988" s="23">
        <f t="shared" si="110"/>
        <v>4592.7552000000005</v>
      </c>
      <c r="C1988" s="23">
        <f t="shared" si="111"/>
        <v>2922.6624000000002</v>
      </c>
      <c r="D1988" s="23">
        <f t="shared" si="112"/>
        <v>4369.0535999999993</v>
      </c>
    </row>
    <row r="1989" spans="1:4" x14ac:dyDescent="0.3">
      <c r="A1989">
        <v>1993</v>
      </c>
      <c r="B1989" s="23">
        <f t="shared" si="110"/>
        <v>4595.0608000000002</v>
      </c>
      <c r="C1989" s="23">
        <f t="shared" si="111"/>
        <v>2924.1296000000002</v>
      </c>
      <c r="D1989" s="23">
        <f t="shared" si="112"/>
        <v>4371.2468999999992</v>
      </c>
    </row>
    <row r="1990" spans="1:4" x14ac:dyDescent="0.3">
      <c r="A1990">
        <v>1994</v>
      </c>
      <c r="B1990" s="23">
        <f t="shared" si="110"/>
        <v>4597.3663999999999</v>
      </c>
      <c r="C1990" s="23">
        <f t="shared" si="111"/>
        <v>2925.5968000000003</v>
      </c>
      <c r="D1990" s="23">
        <f t="shared" si="112"/>
        <v>4373.4402</v>
      </c>
    </row>
    <row r="1991" spans="1:4" x14ac:dyDescent="0.3">
      <c r="A1991">
        <v>1995</v>
      </c>
      <c r="B1991" s="23">
        <f t="shared" si="110"/>
        <v>4599.6720000000005</v>
      </c>
      <c r="C1991" s="23">
        <f t="shared" si="111"/>
        <v>2927.0640000000003</v>
      </c>
      <c r="D1991" s="23">
        <f t="shared" si="112"/>
        <v>4375.6334999999999</v>
      </c>
    </row>
    <row r="1992" spans="1:4" x14ac:dyDescent="0.3">
      <c r="A1992">
        <v>1996</v>
      </c>
      <c r="B1992" s="23">
        <f t="shared" si="110"/>
        <v>4601.9776000000002</v>
      </c>
      <c r="C1992" s="23">
        <f t="shared" si="111"/>
        <v>2928.5311999999999</v>
      </c>
      <c r="D1992" s="23">
        <f t="shared" si="112"/>
        <v>4377.8267999999998</v>
      </c>
    </row>
    <row r="1993" spans="1:4" x14ac:dyDescent="0.3">
      <c r="A1993">
        <v>1997</v>
      </c>
      <c r="B1993" s="23">
        <f t="shared" si="110"/>
        <v>4604.2831999999999</v>
      </c>
      <c r="C1993" s="23">
        <f t="shared" si="111"/>
        <v>2929.9983999999999</v>
      </c>
      <c r="D1993" s="23">
        <f t="shared" si="112"/>
        <v>4380.0200999999997</v>
      </c>
    </row>
    <row r="1994" spans="1:4" x14ac:dyDescent="0.3">
      <c r="A1994">
        <v>1998</v>
      </c>
      <c r="B1994" s="23">
        <f t="shared" si="110"/>
        <v>4606.5888000000004</v>
      </c>
      <c r="C1994" s="23">
        <f t="shared" si="111"/>
        <v>2931.4656</v>
      </c>
      <c r="D1994" s="23">
        <f t="shared" si="112"/>
        <v>4382.2133999999996</v>
      </c>
    </row>
    <row r="1995" spans="1:4" x14ac:dyDescent="0.3">
      <c r="A1995">
        <v>1999</v>
      </c>
      <c r="B1995" s="23">
        <f t="shared" si="110"/>
        <v>4608.8944000000001</v>
      </c>
      <c r="C1995" s="23">
        <f t="shared" si="111"/>
        <v>2932.9328</v>
      </c>
      <c r="D1995" s="23">
        <f t="shared" si="112"/>
        <v>4384.4066999999995</v>
      </c>
    </row>
    <row r="1996" spans="1:4" x14ac:dyDescent="0.3">
      <c r="A1996">
        <v>2000</v>
      </c>
      <c r="B1996" s="23">
        <f t="shared" si="110"/>
        <v>4611.2</v>
      </c>
      <c r="C1996" s="23">
        <f t="shared" si="111"/>
        <v>2934.4</v>
      </c>
      <c r="D1996" s="23">
        <f t="shared" si="112"/>
        <v>4386.5999999999995</v>
      </c>
    </row>
    <row r="1997" spans="1:4" x14ac:dyDescent="0.3">
      <c r="A1997">
        <v>2001</v>
      </c>
      <c r="B1997" s="23">
        <f t="shared" si="110"/>
        <v>4613.5056000000004</v>
      </c>
      <c r="C1997" s="23">
        <f t="shared" si="111"/>
        <v>2935.8672000000001</v>
      </c>
      <c r="D1997" s="23">
        <f t="shared" si="112"/>
        <v>4388.7932999999994</v>
      </c>
    </row>
    <row r="1998" spans="1:4" x14ac:dyDescent="0.3">
      <c r="A1998">
        <v>2002</v>
      </c>
      <c r="B1998" s="23">
        <f t="shared" si="110"/>
        <v>4615.8112000000001</v>
      </c>
      <c r="C1998" s="23">
        <f t="shared" si="111"/>
        <v>2937.3344000000002</v>
      </c>
      <c r="D1998" s="23">
        <f t="shared" si="112"/>
        <v>4390.9865999999993</v>
      </c>
    </row>
    <row r="1999" spans="1:4" x14ac:dyDescent="0.3">
      <c r="A1999">
        <v>2003</v>
      </c>
      <c r="B1999" s="23">
        <f t="shared" si="110"/>
        <v>4618.1167999999998</v>
      </c>
      <c r="C1999" s="23">
        <f t="shared" si="111"/>
        <v>2938.8016000000002</v>
      </c>
      <c r="D1999" s="23">
        <f t="shared" si="112"/>
        <v>4393.1798999999992</v>
      </c>
    </row>
    <row r="2000" spans="1:4" x14ac:dyDescent="0.3">
      <c r="A2000">
        <v>2004</v>
      </c>
      <c r="B2000" s="23">
        <f t="shared" si="110"/>
        <v>4620.4224000000004</v>
      </c>
      <c r="C2000" s="23">
        <f t="shared" si="111"/>
        <v>2940.2688000000003</v>
      </c>
      <c r="D2000" s="23">
        <f t="shared" si="112"/>
        <v>4395.3732</v>
      </c>
    </row>
    <row r="2001" spans="1:4" x14ac:dyDescent="0.3">
      <c r="A2001">
        <v>2005</v>
      </c>
      <c r="B2001" s="23">
        <f t="shared" si="110"/>
        <v>4622.7280000000001</v>
      </c>
      <c r="C2001" s="23">
        <f t="shared" si="111"/>
        <v>2941.7360000000003</v>
      </c>
      <c r="D2001" s="23">
        <f t="shared" si="112"/>
        <v>4397.5664999999999</v>
      </c>
    </row>
    <row r="2002" spans="1:4" x14ac:dyDescent="0.3">
      <c r="A2002">
        <v>2006</v>
      </c>
      <c r="B2002" s="23">
        <f t="shared" si="110"/>
        <v>4625.0335999999998</v>
      </c>
      <c r="C2002" s="23">
        <f t="shared" si="111"/>
        <v>2943.2031999999999</v>
      </c>
      <c r="D2002" s="23">
        <f t="shared" si="112"/>
        <v>4399.7597999999998</v>
      </c>
    </row>
    <row r="2003" spans="1:4" x14ac:dyDescent="0.3">
      <c r="A2003">
        <v>2007</v>
      </c>
      <c r="B2003" s="23">
        <f t="shared" si="110"/>
        <v>4627.3392000000003</v>
      </c>
      <c r="C2003" s="23">
        <f t="shared" si="111"/>
        <v>2944.6704</v>
      </c>
      <c r="D2003" s="23">
        <f t="shared" si="112"/>
        <v>4401.9530999999997</v>
      </c>
    </row>
    <row r="2004" spans="1:4" x14ac:dyDescent="0.3">
      <c r="A2004">
        <v>2008</v>
      </c>
      <c r="B2004" s="23">
        <f t="shared" si="110"/>
        <v>4629.6448</v>
      </c>
      <c r="C2004" s="23">
        <f t="shared" si="111"/>
        <v>2946.1376</v>
      </c>
      <c r="D2004" s="23">
        <f t="shared" si="112"/>
        <v>4404.1463999999996</v>
      </c>
    </row>
    <row r="2005" spans="1:4" x14ac:dyDescent="0.3">
      <c r="A2005">
        <v>2009</v>
      </c>
      <c r="B2005" s="23">
        <f t="shared" si="110"/>
        <v>4631.9504000000006</v>
      </c>
      <c r="C2005" s="23">
        <f t="shared" si="111"/>
        <v>2947.6048000000001</v>
      </c>
      <c r="D2005" s="23">
        <f t="shared" si="112"/>
        <v>4406.3396999999995</v>
      </c>
    </row>
    <row r="2006" spans="1:4" x14ac:dyDescent="0.3">
      <c r="A2006">
        <v>2010</v>
      </c>
      <c r="B2006" s="23">
        <f t="shared" si="110"/>
        <v>4634.2560000000003</v>
      </c>
      <c r="C2006" s="23">
        <f t="shared" si="111"/>
        <v>2949.0720000000001</v>
      </c>
      <c r="D2006" s="23">
        <f t="shared" si="112"/>
        <v>4408.5329999999994</v>
      </c>
    </row>
    <row r="2007" spans="1:4" x14ac:dyDescent="0.3">
      <c r="A2007">
        <v>2011</v>
      </c>
      <c r="B2007" s="23">
        <f t="shared" si="110"/>
        <v>4636.5616</v>
      </c>
      <c r="C2007" s="23">
        <f t="shared" si="111"/>
        <v>2950.5392000000002</v>
      </c>
      <c r="D2007" s="23">
        <f t="shared" si="112"/>
        <v>4410.7262999999994</v>
      </c>
    </row>
    <row r="2008" spans="1:4" x14ac:dyDescent="0.3">
      <c r="A2008">
        <v>2012</v>
      </c>
      <c r="B2008" s="23">
        <f t="shared" si="110"/>
        <v>4638.8672000000006</v>
      </c>
      <c r="C2008" s="23">
        <f t="shared" si="111"/>
        <v>2952.0064000000002</v>
      </c>
      <c r="D2008" s="23">
        <f t="shared" si="112"/>
        <v>4412.9195999999993</v>
      </c>
    </row>
    <row r="2009" spans="1:4" x14ac:dyDescent="0.3">
      <c r="A2009">
        <v>2013</v>
      </c>
      <c r="B2009" s="23">
        <f t="shared" si="110"/>
        <v>4641.1728000000003</v>
      </c>
      <c r="C2009" s="23">
        <f t="shared" si="111"/>
        <v>2953.4736000000003</v>
      </c>
      <c r="D2009" s="23">
        <f t="shared" si="112"/>
        <v>4415.1128999999992</v>
      </c>
    </row>
    <row r="2010" spans="1:4" x14ac:dyDescent="0.3">
      <c r="A2010">
        <v>2014</v>
      </c>
      <c r="B2010" s="23">
        <f t="shared" si="110"/>
        <v>4643.4784</v>
      </c>
      <c r="C2010" s="23">
        <f t="shared" si="111"/>
        <v>2954.9408000000003</v>
      </c>
      <c r="D2010" s="23">
        <f t="shared" si="112"/>
        <v>4417.3062</v>
      </c>
    </row>
    <row r="2011" spans="1:4" x14ac:dyDescent="0.3">
      <c r="A2011">
        <v>2015</v>
      </c>
      <c r="B2011" s="23">
        <f t="shared" si="110"/>
        <v>4645.7840000000006</v>
      </c>
      <c r="C2011" s="23">
        <f t="shared" si="111"/>
        <v>2956.4079999999999</v>
      </c>
      <c r="D2011" s="23">
        <f t="shared" si="112"/>
        <v>4419.4994999999999</v>
      </c>
    </row>
    <row r="2012" spans="1:4" x14ac:dyDescent="0.3">
      <c r="A2012">
        <v>2016</v>
      </c>
      <c r="B2012" s="23">
        <f t="shared" si="110"/>
        <v>4648.0896000000002</v>
      </c>
      <c r="C2012" s="23">
        <f t="shared" si="111"/>
        <v>2957.8751999999999</v>
      </c>
      <c r="D2012" s="23">
        <f t="shared" si="112"/>
        <v>4421.6927999999998</v>
      </c>
    </row>
    <row r="2013" spans="1:4" x14ac:dyDescent="0.3">
      <c r="A2013">
        <v>2017</v>
      </c>
      <c r="B2013" s="23">
        <f t="shared" si="110"/>
        <v>4650.3951999999999</v>
      </c>
      <c r="C2013" s="23">
        <f t="shared" si="111"/>
        <v>2959.3424</v>
      </c>
      <c r="D2013" s="23">
        <f t="shared" si="112"/>
        <v>4423.8860999999997</v>
      </c>
    </row>
    <row r="2014" spans="1:4" x14ac:dyDescent="0.3">
      <c r="A2014">
        <v>2018</v>
      </c>
      <c r="B2014" s="23">
        <f t="shared" si="110"/>
        <v>4652.7008000000005</v>
      </c>
      <c r="C2014" s="23">
        <f t="shared" si="111"/>
        <v>2960.8096</v>
      </c>
      <c r="D2014" s="23">
        <f t="shared" si="112"/>
        <v>4426.0793999999996</v>
      </c>
    </row>
    <row r="2015" spans="1:4" x14ac:dyDescent="0.3">
      <c r="A2015">
        <v>2019</v>
      </c>
      <c r="B2015" s="23">
        <f t="shared" si="110"/>
        <v>4655.0064000000002</v>
      </c>
      <c r="C2015" s="23">
        <f t="shared" si="111"/>
        <v>2962.2768000000001</v>
      </c>
      <c r="D2015" s="23">
        <f t="shared" si="112"/>
        <v>4428.2726999999995</v>
      </c>
    </row>
    <row r="2016" spans="1:4" x14ac:dyDescent="0.3">
      <c r="A2016">
        <v>2020</v>
      </c>
      <c r="B2016" s="23">
        <f t="shared" si="110"/>
        <v>4657.3119999999999</v>
      </c>
      <c r="C2016" s="23">
        <f t="shared" si="111"/>
        <v>2963.7440000000001</v>
      </c>
      <c r="D2016" s="23">
        <f t="shared" si="112"/>
        <v>4430.4659999999994</v>
      </c>
    </row>
    <row r="2017" spans="1:4" x14ac:dyDescent="0.3">
      <c r="A2017">
        <v>2021</v>
      </c>
      <c r="B2017" s="23">
        <f t="shared" si="110"/>
        <v>4659.6176000000005</v>
      </c>
      <c r="C2017" s="23">
        <f t="shared" si="111"/>
        <v>2965.2112000000002</v>
      </c>
      <c r="D2017" s="23">
        <f t="shared" si="112"/>
        <v>4432.6592999999993</v>
      </c>
    </row>
    <row r="2018" spans="1:4" x14ac:dyDescent="0.3">
      <c r="A2018">
        <v>2022</v>
      </c>
      <c r="B2018" s="23">
        <f t="shared" si="110"/>
        <v>4661.9232000000002</v>
      </c>
      <c r="C2018" s="23">
        <f t="shared" si="111"/>
        <v>2966.6784000000002</v>
      </c>
      <c r="D2018" s="23">
        <f t="shared" si="112"/>
        <v>4434.8525999999993</v>
      </c>
    </row>
    <row r="2019" spans="1:4" x14ac:dyDescent="0.3">
      <c r="A2019">
        <v>2023</v>
      </c>
      <c r="B2019" s="23">
        <f t="shared" si="110"/>
        <v>4664.2287999999999</v>
      </c>
      <c r="C2019" s="23">
        <f t="shared" si="111"/>
        <v>2968.1456000000003</v>
      </c>
      <c r="D2019" s="23">
        <f t="shared" si="112"/>
        <v>4437.0458999999992</v>
      </c>
    </row>
    <row r="2020" spans="1:4" x14ac:dyDescent="0.3">
      <c r="A2020">
        <v>2024</v>
      </c>
      <c r="B2020" s="23">
        <f t="shared" si="110"/>
        <v>4666.5344000000005</v>
      </c>
      <c r="C2020" s="23">
        <f t="shared" si="111"/>
        <v>2969.6128000000003</v>
      </c>
      <c r="D2020" s="23">
        <f t="shared" si="112"/>
        <v>4439.2392</v>
      </c>
    </row>
    <row r="2021" spans="1:4" x14ac:dyDescent="0.3">
      <c r="A2021">
        <v>2025</v>
      </c>
      <c r="B2021" s="23">
        <f t="shared" si="110"/>
        <v>4668.84</v>
      </c>
      <c r="C2021" s="23">
        <f t="shared" si="111"/>
        <v>2971.08</v>
      </c>
      <c r="D2021" s="23">
        <f t="shared" si="112"/>
        <v>4441.4324999999999</v>
      </c>
    </row>
    <row r="2022" spans="1:4" x14ac:dyDescent="0.3">
      <c r="A2022">
        <v>2026</v>
      </c>
      <c r="B2022" s="23">
        <f t="shared" si="110"/>
        <v>4671.1455999999998</v>
      </c>
      <c r="C2022" s="23">
        <f t="shared" si="111"/>
        <v>2972.5472</v>
      </c>
      <c r="D2022" s="23">
        <f t="shared" si="112"/>
        <v>4443.6257999999998</v>
      </c>
    </row>
    <row r="2023" spans="1:4" x14ac:dyDescent="0.3">
      <c r="A2023">
        <v>2027</v>
      </c>
      <c r="B2023" s="23">
        <f t="shared" si="110"/>
        <v>4673.4512000000004</v>
      </c>
      <c r="C2023" s="23">
        <f t="shared" si="111"/>
        <v>2974.0144</v>
      </c>
      <c r="D2023" s="23">
        <f t="shared" si="112"/>
        <v>4445.8190999999997</v>
      </c>
    </row>
    <row r="2024" spans="1:4" x14ac:dyDescent="0.3">
      <c r="A2024">
        <v>2028</v>
      </c>
      <c r="B2024" s="23">
        <f t="shared" si="110"/>
        <v>4675.7568000000001</v>
      </c>
      <c r="C2024" s="23">
        <f t="shared" si="111"/>
        <v>2975.4816000000001</v>
      </c>
      <c r="D2024" s="23">
        <f t="shared" si="112"/>
        <v>4448.0123999999996</v>
      </c>
    </row>
    <row r="2025" spans="1:4" x14ac:dyDescent="0.3">
      <c r="A2025">
        <v>2029</v>
      </c>
      <c r="B2025" s="23">
        <f t="shared" ref="B2025:B2088" si="113">A2025*$B$5</f>
        <v>4678.0623999999998</v>
      </c>
      <c r="C2025" s="23">
        <f t="shared" ref="C2025:C2088" si="114">A2025*$C$5</f>
        <v>2976.9488000000001</v>
      </c>
      <c r="D2025" s="23">
        <f t="shared" ref="D2025:D2088" si="115">A2025*$D$5</f>
        <v>4450.2056999999995</v>
      </c>
    </row>
    <row r="2026" spans="1:4" x14ac:dyDescent="0.3">
      <c r="A2026">
        <v>2030</v>
      </c>
      <c r="B2026" s="23">
        <f t="shared" si="113"/>
        <v>4680.3680000000004</v>
      </c>
      <c r="C2026" s="23">
        <f t="shared" si="114"/>
        <v>2978.4160000000002</v>
      </c>
      <c r="D2026" s="23">
        <f t="shared" si="115"/>
        <v>4452.3989999999994</v>
      </c>
    </row>
    <row r="2027" spans="1:4" x14ac:dyDescent="0.3">
      <c r="A2027">
        <v>2031</v>
      </c>
      <c r="B2027" s="23">
        <f t="shared" si="113"/>
        <v>4682.6736000000001</v>
      </c>
      <c r="C2027" s="23">
        <f t="shared" si="114"/>
        <v>2979.8832000000002</v>
      </c>
      <c r="D2027" s="23">
        <f t="shared" si="115"/>
        <v>4454.5922999999993</v>
      </c>
    </row>
    <row r="2028" spans="1:4" x14ac:dyDescent="0.3">
      <c r="A2028">
        <v>2032</v>
      </c>
      <c r="B2028" s="23">
        <f t="shared" si="113"/>
        <v>4684.9791999999998</v>
      </c>
      <c r="C2028" s="23">
        <f t="shared" si="114"/>
        <v>2981.3504000000003</v>
      </c>
      <c r="D2028" s="23">
        <f t="shared" si="115"/>
        <v>4456.7855999999992</v>
      </c>
    </row>
    <row r="2029" spans="1:4" x14ac:dyDescent="0.3">
      <c r="A2029">
        <v>2033</v>
      </c>
      <c r="B2029" s="23">
        <f t="shared" si="113"/>
        <v>4687.2848000000004</v>
      </c>
      <c r="C2029" s="23">
        <f t="shared" si="114"/>
        <v>2982.8176000000003</v>
      </c>
      <c r="D2029" s="23">
        <f t="shared" si="115"/>
        <v>4458.9788999999992</v>
      </c>
    </row>
    <row r="2030" spans="1:4" x14ac:dyDescent="0.3">
      <c r="A2030">
        <v>2034</v>
      </c>
      <c r="B2030" s="23">
        <f t="shared" si="113"/>
        <v>4689.5904</v>
      </c>
      <c r="C2030" s="23">
        <f t="shared" si="114"/>
        <v>2984.2847999999999</v>
      </c>
      <c r="D2030" s="23">
        <f t="shared" si="115"/>
        <v>4461.1722</v>
      </c>
    </row>
    <row r="2031" spans="1:4" x14ac:dyDescent="0.3">
      <c r="A2031">
        <v>2035</v>
      </c>
      <c r="B2031" s="23">
        <f t="shared" si="113"/>
        <v>4691.8960000000006</v>
      </c>
      <c r="C2031" s="23">
        <f t="shared" si="114"/>
        <v>2985.752</v>
      </c>
      <c r="D2031" s="23">
        <f t="shared" si="115"/>
        <v>4463.3654999999999</v>
      </c>
    </row>
    <row r="2032" spans="1:4" x14ac:dyDescent="0.3">
      <c r="A2032">
        <v>2036</v>
      </c>
      <c r="B2032" s="23">
        <f t="shared" si="113"/>
        <v>4694.2016000000003</v>
      </c>
      <c r="C2032" s="23">
        <f t="shared" si="114"/>
        <v>2987.2192</v>
      </c>
      <c r="D2032" s="23">
        <f t="shared" si="115"/>
        <v>4465.5587999999998</v>
      </c>
    </row>
    <row r="2033" spans="1:4" x14ac:dyDescent="0.3">
      <c r="A2033">
        <v>2037</v>
      </c>
      <c r="B2033" s="23">
        <f t="shared" si="113"/>
        <v>4696.5072</v>
      </c>
      <c r="C2033" s="23">
        <f t="shared" si="114"/>
        <v>2988.6864</v>
      </c>
      <c r="D2033" s="23">
        <f t="shared" si="115"/>
        <v>4467.7520999999997</v>
      </c>
    </row>
    <row r="2034" spans="1:4" x14ac:dyDescent="0.3">
      <c r="A2034">
        <v>2038</v>
      </c>
      <c r="B2034" s="23">
        <f t="shared" si="113"/>
        <v>4698.8128000000006</v>
      </c>
      <c r="C2034" s="23">
        <f t="shared" si="114"/>
        <v>2990.1536000000001</v>
      </c>
      <c r="D2034" s="23">
        <f t="shared" si="115"/>
        <v>4469.9453999999996</v>
      </c>
    </row>
    <row r="2035" spans="1:4" x14ac:dyDescent="0.3">
      <c r="A2035">
        <v>2039</v>
      </c>
      <c r="B2035" s="23">
        <f t="shared" si="113"/>
        <v>4701.1184000000003</v>
      </c>
      <c r="C2035" s="23">
        <f t="shared" si="114"/>
        <v>2991.6208000000001</v>
      </c>
      <c r="D2035" s="23">
        <f t="shared" si="115"/>
        <v>4472.1386999999995</v>
      </c>
    </row>
    <row r="2036" spans="1:4" x14ac:dyDescent="0.3">
      <c r="A2036">
        <v>2040</v>
      </c>
      <c r="B2036" s="23">
        <f t="shared" si="113"/>
        <v>4703.424</v>
      </c>
      <c r="C2036" s="23">
        <f t="shared" si="114"/>
        <v>2993.0880000000002</v>
      </c>
      <c r="D2036" s="23">
        <f t="shared" si="115"/>
        <v>4474.3319999999994</v>
      </c>
    </row>
    <row r="2037" spans="1:4" x14ac:dyDescent="0.3">
      <c r="A2037">
        <v>2041</v>
      </c>
      <c r="B2037" s="23">
        <f t="shared" si="113"/>
        <v>4705.7296000000006</v>
      </c>
      <c r="C2037" s="23">
        <f t="shared" si="114"/>
        <v>2994.5552000000002</v>
      </c>
      <c r="D2037" s="23">
        <f t="shared" si="115"/>
        <v>4476.5252999999993</v>
      </c>
    </row>
    <row r="2038" spans="1:4" x14ac:dyDescent="0.3">
      <c r="A2038">
        <v>2042</v>
      </c>
      <c r="B2038" s="23">
        <f t="shared" si="113"/>
        <v>4708.0352000000003</v>
      </c>
      <c r="C2038" s="23">
        <f t="shared" si="114"/>
        <v>2996.0224000000003</v>
      </c>
      <c r="D2038" s="23">
        <f t="shared" si="115"/>
        <v>4478.7185999999992</v>
      </c>
    </row>
    <row r="2039" spans="1:4" x14ac:dyDescent="0.3">
      <c r="A2039">
        <v>2043</v>
      </c>
      <c r="B2039" s="23">
        <f t="shared" si="113"/>
        <v>4710.3407999999999</v>
      </c>
      <c r="C2039" s="23">
        <f t="shared" si="114"/>
        <v>2997.4896000000003</v>
      </c>
      <c r="D2039" s="23">
        <f t="shared" si="115"/>
        <v>4480.9118999999992</v>
      </c>
    </row>
    <row r="2040" spans="1:4" x14ac:dyDescent="0.3">
      <c r="A2040">
        <v>2044</v>
      </c>
      <c r="B2040" s="23">
        <f t="shared" si="113"/>
        <v>4712.6464000000005</v>
      </c>
      <c r="C2040" s="23">
        <f t="shared" si="114"/>
        <v>2998.9567999999999</v>
      </c>
      <c r="D2040" s="23">
        <f t="shared" si="115"/>
        <v>4483.1052</v>
      </c>
    </row>
    <row r="2041" spans="1:4" x14ac:dyDescent="0.3">
      <c r="A2041">
        <v>2045</v>
      </c>
      <c r="B2041" s="23">
        <f t="shared" si="113"/>
        <v>4714.9520000000002</v>
      </c>
      <c r="C2041" s="23">
        <f t="shared" si="114"/>
        <v>3000.424</v>
      </c>
      <c r="D2041" s="23">
        <f t="shared" si="115"/>
        <v>4485.2984999999999</v>
      </c>
    </row>
    <row r="2042" spans="1:4" x14ac:dyDescent="0.3">
      <c r="A2042">
        <v>2046</v>
      </c>
      <c r="B2042" s="23">
        <f t="shared" si="113"/>
        <v>4717.2575999999999</v>
      </c>
      <c r="C2042" s="23">
        <f t="shared" si="114"/>
        <v>3001.8912</v>
      </c>
      <c r="D2042" s="23">
        <f t="shared" si="115"/>
        <v>4487.4917999999998</v>
      </c>
    </row>
    <row r="2043" spans="1:4" x14ac:dyDescent="0.3">
      <c r="A2043">
        <v>2047</v>
      </c>
      <c r="B2043" s="23">
        <f t="shared" si="113"/>
        <v>4719.5632000000005</v>
      </c>
      <c r="C2043" s="23">
        <f t="shared" si="114"/>
        <v>3003.3584000000001</v>
      </c>
      <c r="D2043" s="23">
        <f t="shared" si="115"/>
        <v>4489.6850999999997</v>
      </c>
    </row>
    <row r="2044" spans="1:4" x14ac:dyDescent="0.3">
      <c r="A2044">
        <v>2048</v>
      </c>
      <c r="B2044" s="23">
        <f t="shared" si="113"/>
        <v>4721.8688000000002</v>
      </c>
      <c r="C2044" s="23">
        <f t="shared" si="114"/>
        <v>3004.8256000000001</v>
      </c>
      <c r="D2044" s="23">
        <f t="shared" si="115"/>
        <v>4491.8783999999996</v>
      </c>
    </row>
    <row r="2045" spans="1:4" x14ac:dyDescent="0.3">
      <c r="A2045">
        <v>2049</v>
      </c>
      <c r="B2045" s="23">
        <f t="shared" si="113"/>
        <v>4724.1743999999999</v>
      </c>
      <c r="C2045" s="23">
        <f t="shared" si="114"/>
        <v>3006.2928000000002</v>
      </c>
      <c r="D2045" s="23">
        <f t="shared" si="115"/>
        <v>4494.0716999999995</v>
      </c>
    </row>
    <row r="2046" spans="1:4" x14ac:dyDescent="0.3">
      <c r="A2046">
        <v>2050</v>
      </c>
      <c r="B2046" s="23">
        <f t="shared" si="113"/>
        <v>4726.4800000000005</v>
      </c>
      <c r="C2046" s="23">
        <f t="shared" si="114"/>
        <v>3007.76</v>
      </c>
      <c r="D2046" s="23">
        <f t="shared" si="115"/>
        <v>4496.2649999999994</v>
      </c>
    </row>
    <row r="2047" spans="1:4" x14ac:dyDescent="0.3">
      <c r="A2047">
        <v>2051</v>
      </c>
      <c r="B2047" s="23">
        <f t="shared" si="113"/>
        <v>4728.7856000000002</v>
      </c>
      <c r="C2047" s="23">
        <f t="shared" si="114"/>
        <v>3009.2272000000003</v>
      </c>
      <c r="D2047" s="23">
        <f t="shared" si="115"/>
        <v>4498.4582999999993</v>
      </c>
    </row>
    <row r="2048" spans="1:4" x14ac:dyDescent="0.3">
      <c r="A2048">
        <v>2052</v>
      </c>
      <c r="B2048" s="23">
        <f t="shared" si="113"/>
        <v>4731.0911999999998</v>
      </c>
      <c r="C2048" s="23">
        <f t="shared" si="114"/>
        <v>3010.6944000000003</v>
      </c>
      <c r="D2048" s="23">
        <f t="shared" si="115"/>
        <v>4500.6515999999992</v>
      </c>
    </row>
    <row r="2049" spans="1:4" x14ac:dyDescent="0.3">
      <c r="A2049">
        <v>2053</v>
      </c>
      <c r="B2049" s="23">
        <f t="shared" si="113"/>
        <v>4733.3968000000004</v>
      </c>
      <c r="C2049" s="23">
        <f t="shared" si="114"/>
        <v>3012.1615999999999</v>
      </c>
      <c r="D2049" s="23">
        <f t="shared" si="115"/>
        <v>4502.8449000000001</v>
      </c>
    </row>
    <row r="2050" spans="1:4" x14ac:dyDescent="0.3">
      <c r="A2050">
        <v>2054</v>
      </c>
      <c r="B2050" s="23">
        <f t="shared" si="113"/>
        <v>4735.7024000000001</v>
      </c>
      <c r="C2050" s="23">
        <f t="shared" si="114"/>
        <v>3013.6288</v>
      </c>
      <c r="D2050" s="23">
        <f t="shared" si="115"/>
        <v>4505.0382</v>
      </c>
    </row>
    <row r="2051" spans="1:4" x14ac:dyDescent="0.3">
      <c r="A2051">
        <v>2055</v>
      </c>
      <c r="B2051" s="23">
        <f t="shared" si="113"/>
        <v>4738.0079999999998</v>
      </c>
      <c r="C2051" s="23">
        <f t="shared" si="114"/>
        <v>3015.096</v>
      </c>
      <c r="D2051" s="23">
        <f t="shared" si="115"/>
        <v>4507.2314999999999</v>
      </c>
    </row>
    <row r="2052" spans="1:4" x14ac:dyDescent="0.3">
      <c r="A2052">
        <v>2056</v>
      </c>
      <c r="B2052" s="23">
        <f t="shared" si="113"/>
        <v>4740.3136000000004</v>
      </c>
      <c r="C2052" s="23">
        <f t="shared" si="114"/>
        <v>3016.5632000000001</v>
      </c>
      <c r="D2052" s="23">
        <f t="shared" si="115"/>
        <v>4509.4247999999998</v>
      </c>
    </row>
    <row r="2053" spans="1:4" x14ac:dyDescent="0.3">
      <c r="A2053">
        <v>2057</v>
      </c>
      <c r="B2053" s="23">
        <f t="shared" si="113"/>
        <v>4742.6192000000001</v>
      </c>
      <c r="C2053" s="23">
        <f t="shared" si="114"/>
        <v>3018.0304000000001</v>
      </c>
      <c r="D2053" s="23">
        <f t="shared" si="115"/>
        <v>4511.6180999999997</v>
      </c>
    </row>
    <row r="2054" spans="1:4" x14ac:dyDescent="0.3">
      <c r="A2054">
        <v>2058</v>
      </c>
      <c r="B2054" s="23">
        <f t="shared" si="113"/>
        <v>4744.9247999999998</v>
      </c>
      <c r="C2054" s="23">
        <f t="shared" si="114"/>
        <v>3019.4976000000001</v>
      </c>
      <c r="D2054" s="23">
        <f t="shared" si="115"/>
        <v>4513.8113999999996</v>
      </c>
    </row>
    <row r="2055" spans="1:4" x14ac:dyDescent="0.3">
      <c r="A2055">
        <v>2059</v>
      </c>
      <c r="B2055" s="23">
        <f t="shared" si="113"/>
        <v>4747.2304000000004</v>
      </c>
      <c r="C2055" s="23">
        <f t="shared" si="114"/>
        <v>3020.9648000000002</v>
      </c>
      <c r="D2055" s="23">
        <f t="shared" si="115"/>
        <v>4516.0046999999995</v>
      </c>
    </row>
    <row r="2056" spans="1:4" x14ac:dyDescent="0.3">
      <c r="A2056">
        <v>2060</v>
      </c>
      <c r="B2056" s="23">
        <f t="shared" si="113"/>
        <v>4749.5360000000001</v>
      </c>
      <c r="C2056" s="23">
        <f t="shared" si="114"/>
        <v>3022.4320000000002</v>
      </c>
      <c r="D2056" s="23">
        <f t="shared" si="115"/>
        <v>4518.1979999999994</v>
      </c>
    </row>
    <row r="2057" spans="1:4" x14ac:dyDescent="0.3">
      <c r="A2057">
        <v>2061</v>
      </c>
      <c r="B2057" s="23">
        <f t="shared" si="113"/>
        <v>4751.8415999999997</v>
      </c>
      <c r="C2057" s="23">
        <f t="shared" si="114"/>
        <v>3023.8992000000003</v>
      </c>
      <c r="D2057" s="23">
        <f t="shared" si="115"/>
        <v>4520.3912999999993</v>
      </c>
    </row>
    <row r="2058" spans="1:4" x14ac:dyDescent="0.3">
      <c r="A2058">
        <v>2062</v>
      </c>
      <c r="B2058" s="23">
        <f t="shared" si="113"/>
        <v>4754.1472000000003</v>
      </c>
      <c r="C2058" s="23">
        <f t="shared" si="114"/>
        <v>3025.3664000000003</v>
      </c>
      <c r="D2058" s="23">
        <f t="shared" si="115"/>
        <v>4522.5845999999992</v>
      </c>
    </row>
    <row r="2059" spans="1:4" x14ac:dyDescent="0.3">
      <c r="A2059">
        <v>2063</v>
      </c>
      <c r="B2059" s="23">
        <f t="shared" si="113"/>
        <v>4756.4528</v>
      </c>
      <c r="C2059" s="23">
        <f t="shared" si="114"/>
        <v>3026.8335999999999</v>
      </c>
      <c r="D2059" s="23">
        <f t="shared" si="115"/>
        <v>4524.7779</v>
      </c>
    </row>
    <row r="2060" spans="1:4" x14ac:dyDescent="0.3">
      <c r="A2060">
        <v>2064</v>
      </c>
      <c r="B2060" s="23">
        <f t="shared" si="113"/>
        <v>4758.7584000000006</v>
      </c>
      <c r="C2060" s="23">
        <f t="shared" si="114"/>
        <v>3028.3008</v>
      </c>
      <c r="D2060" s="23">
        <f t="shared" si="115"/>
        <v>4526.9712</v>
      </c>
    </row>
    <row r="2061" spans="1:4" x14ac:dyDescent="0.3">
      <c r="A2061">
        <v>2065</v>
      </c>
      <c r="B2061" s="23">
        <f t="shared" si="113"/>
        <v>4761.0640000000003</v>
      </c>
      <c r="C2061" s="23">
        <f t="shared" si="114"/>
        <v>3029.768</v>
      </c>
      <c r="D2061" s="23">
        <f t="shared" si="115"/>
        <v>4529.1644999999999</v>
      </c>
    </row>
    <row r="2062" spans="1:4" x14ac:dyDescent="0.3">
      <c r="A2062">
        <v>2066</v>
      </c>
      <c r="B2062" s="23">
        <f t="shared" si="113"/>
        <v>4763.3696</v>
      </c>
      <c r="C2062" s="23">
        <f t="shared" si="114"/>
        <v>3031.2352000000001</v>
      </c>
      <c r="D2062" s="23">
        <f t="shared" si="115"/>
        <v>4531.3577999999998</v>
      </c>
    </row>
    <row r="2063" spans="1:4" x14ac:dyDescent="0.3">
      <c r="A2063">
        <v>2067</v>
      </c>
      <c r="B2063" s="23">
        <f t="shared" si="113"/>
        <v>4765.6752000000006</v>
      </c>
      <c r="C2063" s="23">
        <f t="shared" si="114"/>
        <v>3032.7024000000001</v>
      </c>
      <c r="D2063" s="23">
        <f t="shared" si="115"/>
        <v>4533.5510999999997</v>
      </c>
    </row>
    <row r="2064" spans="1:4" x14ac:dyDescent="0.3">
      <c r="A2064">
        <v>2068</v>
      </c>
      <c r="B2064" s="23">
        <f t="shared" si="113"/>
        <v>4767.9808000000003</v>
      </c>
      <c r="C2064" s="23">
        <f t="shared" si="114"/>
        <v>3034.1696000000002</v>
      </c>
      <c r="D2064" s="23">
        <f t="shared" si="115"/>
        <v>4535.7443999999996</v>
      </c>
    </row>
    <row r="2065" spans="1:4" x14ac:dyDescent="0.3">
      <c r="A2065">
        <v>2069</v>
      </c>
      <c r="B2065" s="23">
        <f t="shared" si="113"/>
        <v>4770.2864</v>
      </c>
      <c r="C2065" s="23">
        <f t="shared" si="114"/>
        <v>3035.6368000000002</v>
      </c>
      <c r="D2065" s="23">
        <f t="shared" si="115"/>
        <v>4537.9376999999995</v>
      </c>
    </row>
    <row r="2066" spans="1:4" x14ac:dyDescent="0.3">
      <c r="A2066">
        <v>2070</v>
      </c>
      <c r="B2066" s="23">
        <f t="shared" si="113"/>
        <v>4772.5920000000006</v>
      </c>
      <c r="C2066" s="23">
        <f t="shared" si="114"/>
        <v>3037.1040000000003</v>
      </c>
      <c r="D2066" s="23">
        <f t="shared" si="115"/>
        <v>4540.1309999999994</v>
      </c>
    </row>
    <row r="2067" spans="1:4" x14ac:dyDescent="0.3">
      <c r="A2067">
        <v>2071</v>
      </c>
      <c r="B2067" s="23">
        <f t="shared" si="113"/>
        <v>4774.8976000000002</v>
      </c>
      <c r="C2067" s="23">
        <f t="shared" si="114"/>
        <v>3038.5712000000003</v>
      </c>
      <c r="D2067" s="23">
        <f t="shared" si="115"/>
        <v>4542.3242999999993</v>
      </c>
    </row>
    <row r="2068" spans="1:4" x14ac:dyDescent="0.3">
      <c r="A2068">
        <v>2072</v>
      </c>
      <c r="B2068" s="23">
        <f t="shared" si="113"/>
        <v>4777.2031999999999</v>
      </c>
      <c r="C2068" s="23">
        <f t="shared" si="114"/>
        <v>3040.0383999999999</v>
      </c>
      <c r="D2068" s="23">
        <f t="shared" si="115"/>
        <v>4544.5175999999992</v>
      </c>
    </row>
    <row r="2069" spans="1:4" x14ac:dyDescent="0.3">
      <c r="A2069">
        <v>2073</v>
      </c>
      <c r="B2069" s="23">
        <f t="shared" si="113"/>
        <v>4779.5088000000005</v>
      </c>
      <c r="C2069" s="23">
        <f t="shared" si="114"/>
        <v>3041.5056</v>
      </c>
      <c r="D2069" s="23">
        <f t="shared" si="115"/>
        <v>4546.7109</v>
      </c>
    </row>
    <row r="2070" spans="1:4" x14ac:dyDescent="0.3">
      <c r="A2070">
        <v>2074</v>
      </c>
      <c r="B2070" s="23">
        <f t="shared" si="113"/>
        <v>4781.8144000000002</v>
      </c>
      <c r="C2070" s="23">
        <f t="shared" si="114"/>
        <v>3042.9728</v>
      </c>
      <c r="D2070" s="23">
        <f t="shared" si="115"/>
        <v>4548.9041999999999</v>
      </c>
    </row>
    <row r="2071" spans="1:4" x14ac:dyDescent="0.3">
      <c r="A2071">
        <v>2075</v>
      </c>
      <c r="B2071" s="23">
        <f t="shared" si="113"/>
        <v>4784.12</v>
      </c>
      <c r="C2071" s="23">
        <f t="shared" si="114"/>
        <v>3044.44</v>
      </c>
      <c r="D2071" s="23">
        <f t="shared" si="115"/>
        <v>4551.0974999999999</v>
      </c>
    </row>
    <row r="2072" spans="1:4" x14ac:dyDescent="0.3">
      <c r="A2072">
        <v>2076</v>
      </c>
      <c r="B2072" s="23">
        <f t="shared" si="113"/>
        <v>4786.4256000000005</v>
      </c>
      <c r="C2072" s="23">
        <f t="shared" si="114"/>
        <v>3045.9072000000001</v>
      </c>
      <c r="D2072" s="23">
        <f t="shared" si="115"/>
        <v>4553.2907999999998</v>
      </c>
    </row>
    <row r="2073" spans="1:4" x14ac:dyDescent="0.3">
      <c r="A2073">
        <v>2077</v>
      </c>
      <c r="B2073" s="23">
        <f t="shared" si="113"/>
        <v>4788.7312000000002</v>
      </c>
      <c r="C2073" s="23">
        <f t="shared" si="114"/>
        <v>3047.3744000000002</v>
      </c>
      <c r="D2073" s="23">
        <f t="shared" si="115"/>
        <v>4555.4840999999997</v>
      </c>
    </row>
    <row r="2074" spans="1:4" x14ac:dyDescent="0.3">
      <c r="A2074">
        <v>2078</v>
      </c>
      <c r="B2074" s="23">
        <f t="shared" si="113"/>
        <v>4791.0367999999999</v>
      </c>
      <c r="C2074" s="23">
        <f t="shared" si="114"/>
        <v>3048.8416000000002</v>
      </c>
      <c r="D2074" s="23">
        <f t="shared" si="115"/>
        <v>4557.6773999999996</v>
      </c>
    </row>
    <row r="2075" spans="1:4" x14ac:dyDescent="0.3">
      <c r="A2075">
        <v>2079</v>
      </c>
      <c r="B2075" s="23">
        <f t="shared" si="113"/>
        <v>4793.3424000000005</v>
      </c>
      <c r="C2075" s="23">
        <f t="shared" si="114"/>
        <v>3050.3088000000002</v>
      </c>
      <c r="D2075" s="23">
        <f t="shared" si="115"/>
        <v>4559.8706999999995</v>
      </c>
    </row>
    <row r="2076" spans="1:4" x14ac:dyDescent="0.3">
      <c r="A2076">
        <v>2080</v>
      </c>
      <c r="B2076" s="23">
        <f t="shared" si="113"/>
        <v>4795.6480000000001</v>
      </c>
      <c r="C2076" s="23">
        <f t="shared" si="114"/>
        <v>3051.7760000000003</v>
      </c>
      <c r="D2076" s="23">
        <f t="shared" si="115"/>
        <v>4562.0639999999994</v>
      </c>
    </row>
    <row r="2077" spans="1:4" x14ac:dyDescent="0.3">
      <c r="A2077">
        <v>2081</v>
      </c>
      <c r="B2077" s="23">
        <f t="shared" si="113"/>
        <v>4797.9535999999998</v>
      </c>
      <c r="C2077" s="23">
        <f t="shared" si="114"/>
        <v>3053.2432000000003</v>
      </c>
      <c r="D2077" s="23">
        <f t="shared" si="115"/>
        <v>4564.2572999999993</v>
      </c>
    </row>
    <row r="2078" spans="1:4" x14ac:dyDescent="0.3">
      <c r="A2078">
        <v>2082</v>
      </c>
      <c r="B2078" s="23">
        <f t="shared" si="113"/>
        <v>4800.2592000000004</v>
      </c>
      <c r="C2078" s="23">
        <f t="shared" si="114"/>
        <v>3054.7103999999999</v>
      </c>
      <c r="D2078" s="23">
        <f t="shared" si="115"/>
        <v>4566.4505999999992</v>
      </c>
    </row>
    <row r="2079" spans="1:4" x14ac:dyDescent="0.3">
      <c r="A2079">
        <v>2083</v>
      </c>
      <c r="B2079" s="23">
        <f t="shared" si="113"/>
        <v>4802.5648000000001</v>
      </c>
      <c r="C2079" s="23">
        <f t="shared" si="114"/>
        <v>3056.1776</v>
      </c>
      <c r="D2079" s="23">
        <f t="shared" si="115"/>
        <v>4568.6439</v>
      </c>
    </row>
    <row r="2080" spans="1:4" x14ac:dyDescent="0.3">
      <c r="A2080">
        <v>2084</v>
      </c>
      <c r="B2080" s="23">
        <f t="shared" si="113"/>
        <v>4804.8703999999998</v>
      </c>
      <c r="C2080" s="23">
        <f t="shared" si="114"/>
        <v>3057.6448</v>
      </c>
      <c r="D2080" s="23">
        <f t="shared" si="115"/>
        <v>4570.8371999999999</v>
      </c>
    </row>
    <row r="2081" spans="1:4" x14ac:dyDescent="0.3">
      <c r="A2081">
        <v>2085</v>
      </c>
      <c r="B2081" s="23">
        <f t="shared" si="113"/>
        <v>4807.1760000000004</v>
      </c>
      <c r="C2081" s="23">
        <f t="shared" si="114"/>
        <v>3059.1120000000001</v>
      </c>
      <c r="D2081" s="23">
        <f t="shared" si="115"/>
        <v>4573.0304999999998</v>
      </c>
    </row>
    <row r="2082" spans="1:4" x14ac:dyDescent="0.3">
      <c r="A2082">
        <v>2086</v>
      </c>
      <c r="B2082" s="23">
        <f t="shared" si="113"/>
        <v>4809.4816000000001</v>
      </c>
      <c r="C2082" s="23">
        <f t="shared" si="114"/>
        <v>3060.5792000000001</v>
      </c>
      <c r="D2082" s="23">
        <f t="shared" si="115"/>
        <v>4575.2237999999998</v>
      </c>
    </row>
    <row r="2083" spans="1:4" x14ac:dyDescent="0.3">
      <c r="A2083">
        <v>2087</v>
      </c>
      <c r="B2083" s="23">
        <f t="shared" si="113"/>
        <v>4811.7871999999998</v>
      </c>
      <c r="C2083" s="23">
        <f t="shared" si="114"/>
        <v>3062.0464000000002</v>
      </c>
      <c r="D2083" s="23">
        <f t="shared" si="115"/>
        <v>4577.4170999999997</v>
      </c>
    </row>
    <row r="2084" spans="1:4" x14ac:dyDescent="0.3">
      <c r="A2084">
        <v>2088</v>
      </c>
      <c r="B2084" s="23">
        <f t="shared" si="113"/>
        <v>4814.0928000000004</v>
      </c>
      <c r="C2084" s="23">
        <f t="shared" si="114"/>
        <v>3063.5136000000002</v>
      </c>
      <c r="D2084" s="23">
        <f t="shared" si="115"/>
        <v>4579.6103999999996</v>
      </c>
    </row>
    <row r="2085" spans="1:4" x14ac:dyDescent="0.3">
      <c r="A2085">
        <v>2089</v>
      </c>
      <c r="B2085" s="23">
        <f t="shared" si="113"/>
        <v>4816.3984</v>
      </c>
      <c r="C2085" s="23">
        <f t="shared" si="114"/>
        <v>3064.9808000000003</v>
      </c>
      <c r="D2085" s="23">
        <f t="shared" si="115"/>
        <v>4581.8036999999995</v>
      </c>
    </row>
    <row r="2086" spans="1:4" x14ac:dyDescent="0.3">
      <c r="A2086">
        <v>2090</v>
      </c>
      <c r="B2086" s="23">
        <f t="shared" si="113"/>
        <v>4818.7040000000006</v>
      </c>
      <c r="C2086" s="23">
        <f t="shared" si="114"/>
        <v>3066.4480000000003</v>
      </c>
      <c r="D2086" s="23">
        <f t="shared" si="115"/>
        <v>4583.9969999999994</v>
      </c>
    </row>
    <row r="2087" spans="1:4" x14ac:dyDescent="0.3">
      <c r="A2087">
        <v>2091</v>
      </c>
      <c r="B2087" s="23">
        <f t="shared" si="113"/>
        <v>4821.0096000000003</v>
      </c>
      <c r="C2087" s="23">
        <f t="shared" si="114"/>
        <v>3067.9151999999999</v>
      </c>
      <c r="D2087" s="23">
        <f t="shared" si="115"/>
        <v>4586.1902999999993</v>
      </c>
    </row>
    <row r="2088" spans="1:4" x14ac:dyDescent="0.3">
      <c r="A2088">
        <v>2092</v>
      </c>
      <c r="B2088" s="23">
        <f t="shared" si="113"/>
        <v>4823.3152</v>
      </c>
      <c r="C2088" s="23">
        <f t="shared" si="114"/>
        <v>3069.3824</v>
      </c>
      <c r="D2088" s="23">
        <f t="shared" si="115"/>
        <v>4588.3835999999992</v>
      </c>
    </row>
    <row r="2089" spans="1:4" x14ac:dyDescent="0.3">
      <c r="A2089">
        <v>2093</v>
      </c>
      <c r="B2089" s="23">
        <f t="shared" ref="B2089:B2152" si="116">A2089*$B$5</f>
        <v>4825.6208000000006</v>
      </c>
      <c r="C2089" s="23">
        <f t="shared" ref="C2089:C2152" si="117">A2089*$C$5</f>
        <v>3070.8496</v>
      </c>
      <c r="D2089" s="23">
        <f t="shared" ref="D2089:D2152" si="118">A2089*$D$5</f>
        <v>4590.5769</v>
      </c>
    </row>
    <row r="2090" spans="1:4" x14ac:dyDescent="0.3">
      <c r="A2090">
        <v>2094</v>
      </c>
      <c r="B2090" s="23">
        <f t="shared" si="116"/>
        <v>4827.9264000000003</v>
      </c>
      <c r="C2090" s="23">
        <f t="shared" si="117"/>
        <v>3072.3168000000001</v>
      </c>
      <c r="D2090" s="23">
        <f t="shared" si="118"/>
        <v>4592.7701999999999</v>
      </c>
    </row>
    <row r="2091" spans="1:4" x14ac:dyDescent="0.3">
      <c r="A2091">
        <v>2095</v>
      </c>
      <c r="B2091" s="23">
        <f t="shared" si="116"/>
        <v>4830.232</v>
      </c>
      <c r="C2091" s="23">
        <f t="shared" si="117"/>
        <v>3073.7840000000001</v>
      </c>
      <c r="D2091" s="23">
        <f t="shared" si="118"/>
        <v>4594.9634999999998</v>
      </c>
    </row>
    <row r="2092" spans="1:4" x14ac:dyDescent="0.3">
      <c r="A2092">
        <v>2096</v>
      </c>
      <c r="B2092" s="23">
        <f t="shared" si="116"/>
        <v>4832.5376000000006</v>
      </c>
      <c r="C2092" s="23">
        <f t="shared" si="117"/>
        <v>3075.2512000000002</v>
      </c>
      <c r="D2092" s="23">
        <f t="shared" si="118"/>
        <v>4597.1567999999997</v>
      </c>
    </row>
    <row r="2093" spans="1:4" x14ac:dyDescent="0.3">
      <c r="A2093">
        <v>2097</v>
      </c>
      <c r="B2093" s="23">
        <f t="shared" si="116"/>
        <v>4834.8432000000003</v>
      </c>
      <c r="C2093" s="23">
        <f t="shared" si="117"/>
        <v>3076.7184000000002</v>
      </c>
      <c r="D2093" s="23">
        <f t="shared" si="118"/>
        <v>4599.3500999999997</v>
      </c>
    </row>
    <row r="2094" spans="1:4" x14ac:dyDescent="0.3">
      <c r="A2094">
        <v>2098</v>
      </c>
      <c r="B2094" s="23">
        <f t="shared" si="116"/>
        <v>4837.1487999999999</v>
      </c>
      <c r="C2094" s="23">
        <f t="shared" si="117"/>
        <v>3078.1856000000002</v>
      </c>
      <c r="D2094" s="23">
        <f t="shared" si="118"/>
        <v>4601.5433999999996</v>
      </c>
    </row>
    <row r="2095" spans="1:4" x14ac:dyDescent="0.3">
      <c r="A2095">
        <v>2099</v>
      </c>
      <c r="B2095" s="23">
        <f t="shared" si="116"/>
        <v>4839.4544000000005</v>
      </c>
      <c r="C2095" s="23">
        <f t="shared" si="117"/>
        <v>3079.6528000000003</v>
      </c>
      <c r="D2095" s="23">
        <f t="shared" si="118"/>
        <v>4603.7366999999995</v>
      </c>
    </row>
    <row r="2096" spans="1:4" x14ac:dyDescent="0.3">
      <c r="A2096">
        <v>2100</v>
      </c>
      <c r="B2096" s="23">
        <f t="shared" si="116"/>
        <v>4841.76</v>
      </c>
      <c r="C2096" s="23">
        <f t="shared" si="117"/>
        <v>3081.1200000000003</v>
      </c>
      <c r="D2096" s="23">
        <f t="shared" si="118"/>
        <v>4605.9299999999994</v>
      </c>
    </row>
    <row r="2097" spans="1:4" x14ac:dyDescent="0.3">
      <c r="A2097">
        <v>2101</v>
      </c>
      <c r="B2097" s="23">
        <f t="shared" si="116"/>
        <v>4844.0655999999999</v>
      </c>
      <c r="C2097" s="23">
        <f t="shared" si="117"/>
        <v>3082.5871999999999</v>
      </c>
      <c r="D2097" s="23">
        <f t="shared" si="118"/>
        <v>4608.1232999999993</v>
      </c>
    </row>
    <row r="2098" spans="1:4" x14ac:dyDescent="0.3">
      <c r="A2098">
        <v>2102</v>
      </c>
      <c r="B2098" s="23">
        <f t="shared" si="116"/>
        <v>4846.3712000000005</v>
      </c>
      <c r="C2098" s="23">
        <f t="shared" si="117"/>
        <v>3084.0544</v>
      </c>
      <c r="D2098" s="23">
        <f t="shared" si="118"/>
        <v>4610.3165999999992</v>
      </c>
    </row>
    <row r="2099" spans="1:4" x14ac:dyDescent="0.3">
      <c r="A2099">
        <v>2103</v>
      </c>
      <c r="B2099" s="23">
        <f t="shared" si="116"/>
        <v>4848.6768000000002</v>
      </c>
      <c r="C2099" s="23">
        <f t="shared" si="117"/>
        <v>3085.5216</v>
      </c>
      <c r="D2099" s="23">
        <f t="shared" si="118"/>
        <v>4612.5099</v>
      </c>
    </row>
    <row r="2100" spans="1:4" x14ac:dyDescent="0.3">
      <c r="A2100">
        <v>2104</v>
      </c>
      <c r="B2100" s="23">
        <f t="shared" si="116"/>
        <v>4850.9823999999999</v>
      </c>
      <c r="C2100" s="23">
        <f t="shared" si="117"/>
        <v>3086.9888000000001</v>
      </c>
      <c r="D2100" s="23">
        <f t="shared" si="118"/>
        <v>4614.7031999999999</v>
      </c>
    </row>
    <row r="2101" spans="1:4" x14ac:dyDescent="0.3">
      <c r="A2101">
        <v>2105</v>
      </c>
      <c r="B2101" s="23">
        <f t="shared" si="116"/>
        <v>4853.2880000000005</v>
      </c>
      <c r="C2101" s="23">
        <f t="shared" si="117"/>
        <v>3088.4560000000001</v>
      </c>
      <c r="D2101" s="23">
        <f t="shared" si="118"/>
        <v>4616.8964999999998</v>
      </c>
    </row>
    <row r="2102" spans="1:4" x14ac:dyDescent="0.3">
      <c r="A2102">
        <v>2106</v>
      </c>
      <c r="B2102" s="23">
        <f t="shared" si="116"/>
        <v>4855.5936000000002</v>
      </c>
      <c r="C2102" s="23">
        <f t="shared" si="117"/>
        <v>3089.9232000000002</v>
      </c>
      <c r="D2102" s="23">
        <f t="shared" si="118"/>
        <v>4619.0897999999997</v>
      </c>
    </row>
    <row r="2103" spans="1:4" x14ac:dyDescent="0.3">
      <c r="A2103">
        <v>2107</v>
      </c>
      <c r="B2103" s="23">
        <f t="shared" si="116"/>
        <v>4857.8991999999998</v>
      </c>
      <c r="C2103" s="23">
        <f t="shared" si="117"/>
        <v>3091.3904000000002</v>
      </c>
      <c r="D2103" s="23">
        <f t="shared" si="118"/>
        <v>4621.2830999999996</v>
      </c>
    </row>
    <row r="2104" spans="1:4" x14ac:dyDescent="0.3">
      <c r="A2104">
        <v>2108</v>
      </c>
      <c r="B2104" s="23">
        <f t="shared" si="116"/>
        <v>4860.2048000000004</v>
      </c>
      <c r="C2104" s="23">
        <f t="shared" si="117"/>
        <v>3092.8576000000003</v>
      </c>
      <c r="D2104" s="23">
        <f t="shared" si="118"/>
        <v>4623.4763999999996</v>
      </c>
    </row>
    <row r="2105" spans="1:4" x14ac:dyDescent="0.3">
      <c r="A2105">
        <v>2109</v>
      </c>
      <c r="B2105" s="23">
        <f t="shared" si="116"/>
        <v>4862.5104000000001</v>
      </c>
      <c r="C2105" s="23">
        <f t="shared" si="117"/>
        <v>3094.3248000000003</v>
      </c>
      <c r="D2105" s="23">
        <f t="shared" si="118"/>
        <v>4625.6696999999995</v>
      </c>
    </row>
    <row r="2106" spans="1:4" x14ac:dyDescent="0.3">
      <c r="A2106">
        <v>2110</v>
      </c>
      <c r="B2106" s="23">
        <f t="shared" si="116"/>
        <v>4864.8159999999998</v>
      </c>
      <c r="C2106" s="23">
        <f t="shared" si="117"/>
        <v>3095.7919999999999</v>
      </c>
      <c r="D2106" s="23">
        <f t="shared" si="118"/>
        <v>4627.8629999999994</v>
      </c>
    </row>
    <row r="2107" spans="1:4" x14ac:dyDescent="0.3">
      <c r="A2107">
        <v>2111</v>
      </c>
      <c r="B2107" s="23">
        <f t="shared" si="116"/>
        <v>4867.1216000000004</v>
      </c>
      <c r="C2107" s="23">
        <f t="shared" si="117"/>
        <v>3097.2592</v>
      </c>
      <c r="D2107" s="23">
        <f t="shared" si="118"/>
        <v>4630.0562999999993</v>
      </c>
    </row>
    <row r="2108" spans="1:4" x14ac:dyDescent="0.3">
      <c r="A2108">
        <v>2112</v>
      </c>
      <c r="B2108" s="23">
        <f t="shared" si="116"/>
        <v>4869.4272000000001</v>
      </c>
      <c r="C2108" s="23">
        <f t="shared" si="117"/>
        <v>3098.7264</v>
      </c>
      <c r="D2108" s="23">
        <f t="shared" si="118"/>
        <v>4632.2495999999992</v>
      </c>
    </row>
    <row r="2109" spans="1:4" x14ac:dyDescent="0.3">
      <c r="A2109">
        <v>2113</v>
      </c>
      <c r="B2109" s="23">
        <f t="shared" si="116"/>
        <v>4871.7327999999998</v>
      </c>
      <c r="C2109" s="23">
        <f t="shared" si="117"/>
        <v>3100.1936000000001</v>
      </c>
      <c r="D2109" s="23">
        <f t="shared" si="118"/>
        <v>4634.4429</v>
      </c>
    </row>
    <row r="2110" spans="1:4" x14ac:dyDescent="0.3">
      <c r="A2110">
        <v>2114</v>
      </c>
      <c r="B2110" s="23">
        <f t="shared" si="116"/>
        <v>4874.0384000000004</v>
      </c>
      <c r="C2110" s="23">
        <f t="shared" si="117"/>
        <v>3101.6608000000001</v>
      </c>
      <c r="D2110" s="23">
        <f t="shared" si="118"/>
        <v>4636.6361999999999</v>
      </c>
    </row>
    <row r="2111" spans="1:4" x14ac:dyDescent="0.3">
      <c r="A2111">
        <v>2115</v>
      </c>
      <c r="B2111" s="23">
        <f t="shared" si="116"/>
        <v>4876.3440000000001</v>
      </c>
      <c r="C2111" s="23">
        <f t="shared" si="117"/>
        <v>3103.1280000000002</v>
      </c>
      <c r="D2111" s="23">
        <f t="shared" si="118"/>
        <v>4638.8294999999998</v>
      </c>
    </row>
    <row r="2112" spans="1:4" x14ac:dyDescent="0.3">
      <c r="A2112">
        <v>2116</v>
      </c>
      <c r="B2112" s="23">
        <f t="shared" si="116"/>
        <v>4878.6496000000006</v>
      </c>
      <c r="C2112" s="23">
        <f t="shared" si="117"/>
        <v>3104.5952000000002</v>
      </c>
      <c r="D2112" s="23">
        <f t="shared" si="118"/>
        <v>4641.0227999999997</v>
      </c>
    </row>
    <row r="2113" spans="1:4" x14ac:dyDescent="0.3">
      <c r="A2113">
        <v>2117</v>
      </c>
      <c r="B2113" s="23">
        <f t="shared" si="116"/>
        <v>4880.9552000000003</v>
      </c>
      <c r="C2113" s="23">
        <f t="shared" si="117"/>
        <v>3106.0624000000003</v>
      </c>
      <c r="D2113" s="23">
        <f t="shared" si="118"/>
        <v>4643.2160999999996</v>
      </c>
    </row>
    <row r="2114" spans="1:4" x14ac:dyDescent="0.3">
      <c r="A2114">
        <v>2118</v>
      </c>
      <c r="B2114" s="23">
        <f t="shared" si="116"/>
        <v>4883.2608</v>
      </c>
      <c r="C2114" s="23">
        <f t="shared" si="117"/>
        <v>3107.5296000000003</v>
      </c>
      <c r="D2114" s="23">
        <f t="shared" si="118"/>
        <v>4645.4093999999996</v>
      </c>
    </row>
    <row r="2115" spans="1:4" x14ac:dyDescent="0.3">
      <c r="A2115">
        <v>2119</v>
      </c>
      <c r="B2115" s="23">
        <f t="shared" si="116"/>
        <v>4885.5664000000006</v>
      </c>
      <c r="C2115" s="23">
        <f t="shared" si="117"/>
        <v>3108.9968000000003</v>
      </c>
      <c r="D2115" s="23">
        <f t="shared" si="118"/>
        <v>4647.6026999999995</v>
      </c>
    </row>
    <row r="2116" spans="1:4" x14ac:dyDescent="0.3">
      <c r="A2116">
        <v>2120</v>
      </c>
      <c r="B2116" s="23">
        <f t="shared" si="116"/>
        <v>4887.8720000000003</v>
      </c>
      <c r="C2116" s="23">
        <f t="shared" si="117"/>
        <v>3110.4639999999999</v>
      </c>
      <c r="D2116" s="23">
        <f t="shared" si="118"/>
        <v>4649.7959999999994</v>
      </c>
    </row>
    <row r="2117" spans="1:4" x14ac:dyDescent="0.3">
      <c r="A2117">
        <v>2121</v>
      </c>
      <c r="B2117" s="23">
        <f t="shared" si="116"/>
        <v>4890.1776</v>
      </c>
      <c r="C2117" s="23">
        <f t="shared" si="117"/>
        <v>3111.9312</v>
      </c>
      <c r="D2117" s="23">
        <f t="shared" si="118"/>
        <v>4651.9892999999993</v>
      </c>
    </row>
    <row r="2118" spans="1:4" x14ac:dyDescent="0.3">
      <c r="A2118">
        <v>2122</v>
      </c>
      <c r="B2118" s="23">
        <f t="shared" si="116"/>
        <v>4892.4832000000006</v>
      </c>
      <c r="C2118" s="23">
        <f t="shared" si="117"/>
        <v>3113.3984</v>
      </c>
      <c r="D2118" s="23">
        <f t="shared" si="118"/>
        <v>4654.1825999999992</v>
      </c>
    </row>
    <row r="2119" spans="1:4" x14ac:dyDescent="0.3">
      <c r="A2119">
        <v>2123</v>
      </c>
      <c r="B2119" s="23">
        <f t="shared" si="116"/>
        <v>4894.7888000000003</v>
      </c>
      <c r="C2119" s="23">
        <f t="shared" si="117"/>
        <v>3114.8656000000001</v>
      </c>
      <c r="D2119" s="23">
        <f t="shared" si="118"/>
        <v>4656.3759</v>
      </c>
    </row>
    <row r="2120" spans="1:4" x14ac:dyDescent="0.3">
      <c r="A2120">
        <v>2124</v>
      </c>
      <c r="B2120" s="23">
        <f t="shared" si="116"/>
        <v>4897.0944</v>
      </c>
      <c r="C2120" s="23">
        <f t="shared" si="117"/>
        <v>3116.3328000000001</v>
      </c>
      <c r="D2120" s="23">
        <f t="shared" si="118"/>
        <v>4658.5691999999999</v>
      </c>
    </row>
    <row r="2121" spans="1:4" x14ac:dyDescent="0.3">
      <c r="A2121">
        <v>2125</v>
      </c>
      <c r="B2121" s="23">
        <f t="shared" si="116"/>
        <v>4899.4000000000005</v>
      </c>
      <c r="C2121" s="23">
        <f t="shared" si="117"/>
        <v>3117.8</v>
      </c>
      <c r="D2121" s="23">
        <f t="shared" si="118"/>
        <v>4660.7624999999998</v>
      </c>
    </row>
    <row r="2122" spans="1:4" x14ac:dyDescent="0.3">
      <c r="A2122">
        <v>2126</v>
      </c>
      <c r="B2122" s="23">
        <f t="shared" si="116"/>
        <v>4901.7056000000002</v>
      </c>
      <c r="C2122" s="23">
        <f t="shared" si="117"/>
        <v>3119.2672000000002</v>
      </c>
      <c r="D2122" s="23">
        <f t="shared" si="118"/>
        <v>4662.9557999999997</v>
      </c>
    </row>
    <row r="2123" spans="1:4" x14ac:dyDescent="0.3">
      <c r="A2123">
        <v>2127</v>
      </c>
      <c r="B2123" s="23">
        <f t="shared" si="116"/>
        <v>4904.0111999999999</v>
      </c>
      <c r="C2123" s="23">
        <f t="shared" si="117"/>
        <v>3120.7344000000003</v>
      </c>
      <c r="D2123" s="23">
        <f t="shared" si="118"/>
        <v>4665.1490999999996</v>
      </c>
    </row>
    <row r="2124" spans="1:4" x14ac:dyDescent="0.3">
      <c r="A2124">
        <v>2128</v>
      </c>
      <c r="B2124" s="23">
        <f t="shared" si="116"/>
        <v>4906.3168000000005</v>
      </c>
      <c r="C2124" s="23">
        <f t="shared" si="117"/>
        <v>3122.2016000000003</v>
      </c>
      <c r="D2124" s="23">
        <f t="shared" si="118"/>
        <v>4667.3423999999995</v>
      </c>
    </row>
    <row r="2125" spans="1:4" x14ac:dyDescent="0.3">
      <c r="A2125">
        <v>2129</v>
      </c>
      <c r="B2125" s="23">
        <f t="shared" si="116"/>
        <v>4908.6224000000002</v>
      </c>
      <c r="C2125" s="23">
        <f t="shared" si="117"/>
        <v>3123.6687999999999</v>
      </c>
      <c r="D2125" s="23">
        <f t="shared" si="118"/>
        <v>4669.5356999999995</v>
      </c>
    </row>
    <row r="2126" spans="1:4" x14ac:dyDescent="0.3">
      <c r="A2126">
        <v>2130</v>
      </c>
      <c r="B2126" s="23">
        <f t="shared" si="116"/>
        <v>4910.9279999999999</v>
      </c>
      <c r="C2126" s="23">
        <f t="shared" si="117"/>
        <v>3125.136</v>
      </c>
      <c r="D2126" s="23">
        <f t="shared" si="118"/>
        <v>4671.7289999999994</v>
      </c>
    </row>
    <row r="2127" spans="1:4" x14ac:dyDescent="0.3">
      <c r="A2127">
        <v>2131</v>
      </c>
      <c r="B2127" s="23">
        <f t="shared" si="116"/>
        <v>4913.2336000000005</v>
      </c>
      <c r="C2127" s="23">
        <f t="shared" si="117"/>
        <v>3126.6032</v>
      </c>
      <c r="D2127" s="23">
        <f t="shared" si="118"/>
        <v>4673.9222999999993</v>
      </c>
    </row>
    <row r="2128" spans="1:4" x14ac:dyDescent="0.3">
      <c r="A2128">
        <v>2132</v>
      </c>
      <c r="B2128" s="23">
        <f t="shared" si="116"/>
        <v>4915.5392000000002</v>
      </c>
      <c r="C2128" s="23">
        <f t="shared" si="117"/>
        <v>3128.0704000000001</v>
      </c>
      <c r="D2128" s="23">
        <f t="shared" si="118"/>
        <v>4676.1155999999992</v>
      </c>
    </row>
    <row r="2129" spans="1:4" x14ac:dyDescent="0.3">
      <c r="A2129">
        <v>2133</v>
      </c>
      <c r="B2129" s="23">
        <f t="shared" si="116"/>
        <v>4917.8447999999999</v>
      </c>
      <c r="C2129" s="23">
        <f t="shared" si="117"/>
        <v>3129.5376000000001</v>
      </c>
      <c r="D2129" s="23">
        <f t="shared" si="118"/>
        <v>4678.3089</v>
      </c>
    </row>
    <row r="2130" spans="1:4" x14ac:dyDescent="0.3">
      <c r="A2130">
        <v>2134</v>
      </c>
      <c r="B2130" s="23">
        <f t="shared" si="116"/>
        <v>4920.1504000000004</v>
      </c>
      <c r="C2130" s="23">
        <f t="shared" si="117"/>
        <v>3131.0048000000002</v>
      </c>
      <c r="D2130" s="23">
        <f t="shared" si="118"/>
        <v>4680.5021999999999</v>
      </c>
    </row>
    <row r="2131" spans="1:4" x14ac:dyDescent="0.3">
      <c r="A2131">
        <v>2135</v>
      </c>
      <c r="B2131" s="23">
        <f t="shared" si="116"/>
        <v>4922.4560000000001</v>
      </c>
      <c r="C2131" s="23">
        <f t="shared" si="117"/>
        <v>3132.4720000000002</v>
      </c>
      <c r="D2131" s="23">
        <f t="shared" si="118"/>
        <v>4682.6954999999998</v>
      </c>
    </row>
    <row r="2132" spans="1:4" x14ac:dyDescent="0.3">
      <c r="A2132">
        <v>2136</v>
      </c>
      <c r="B2132" s="23">
        <f t="shared" si="116"/>
        <v>4924.7615999999998</v>
      </c>
      <c r="C2132" s="23">
        <f t="shared" si="117"/>
        <v>3133.9392000000003</v>
      </c>
      <c r="D2132" s="23">
        <f t="shared" si="118"/>
        <v>4684.8887999999997</v>
      </c>
    </row>
    <row r="2133" spans="1:4" x14ac:dyDescent="0.3">
      <c r="A2133">
        <v>2137</v>
      </c>
      <c r="B2133" s="23">
        <f t="shared" si="116"/>
        <v>4927.0672000000004</v>
      </c>
      <c r="C2133" s="23">
        <f t="shared" si="117"/>
        <v>3135.4064000000003</v>
      </c>
      <c r="D2133" s="23">
        <f t="shared" si="118"/>
        <v>4687.0820999999996</v>
      </c>
    </row>
    <row r="2134" spans="1:4" x14ac:dyDescent="0.3">
      <c r="A2134">
        <v>2138</v>
      </c>
      <c r="B2134" s="23">
        <f t="shared" si="116"/>
        <v>4929.3728000000001</v>
      </c>
      <c r="C2134" s="23">
        <f t="shared" si="117"/>
        <v>3136.8736000000004</v>
      </c>
      <c r="D2134" s="23">
        <f t="shared" si="118"/>
        <v>4689.2753999999995</v>
      </c>
    </row>
    <row r="2135" spans="1:4" x14ac:dyDescent="0.3">
      <c r="A2135">
        <v>2139</v>
      </c>
      <c r="B2135" s="23">
        <f t="shared" si="116"/>
        <v>4931.6783999999998</v>
      </c>
      <c r="C2135" s="23">
        <f t="shared" si="117"/>
        <v>3138.3407999999999</v>
      </c>
      <c r="D2135" s="23">
        <f t="shared" si="118"/>
        <v>4691.4686999999994</v>
      </c>
    </row>
    <row r="2136" spans="1:4" x14ac:dyDescent="0.3">
      <c r="A2136">
        <v>2140</v>
      </c>
      <c r="B2136" s="23">
        <f t="shared" si="116"/>
        <v>4933.9840000000004</v>
      </c>
      <c r="C2136" s="23">
        <f t="shared" si="117"/>
        <v>3139.808</v>
      </c>
      <c r="D2136" s="23">
        <f t="shared" si="118"/>
        <v>4693.6619999999994</v>
      </c>
    </row>
    <row r="2137" spans="1:4" x14ac:dyDescent="0.3">
      <c r="A2137">
        <v>2141</v>
      </c>
      <c r="B2137" s="23">
        <f t="shared" si="116"/>
        <v>4936.2896000000001</v>
      </c>
      <c r="C2137" s="23">
        <f t="shared" si="117"/>
        <v>3141.2752</v>
      </c>
      <c r="D2137" s="23">
        <f t="shared" si="118"/>
        <v>4695.8552999999993</v>
      </c>
    </row>
    <row r="2138" spans="1:4" x14ac:dyDescent="0.3">
      <c r="A2138">
        <v>2142</v>
      </c>
      <c r="B2138" s="23">
        <f t="shared" si="116"/>
        <v>4938.5951999999997</v>
      </c>
      <c r="C2138" s="23">
        <f t="shared" si="117"/>
        <v>3142.7424000000001</v>
      </c>
      <c r="D2138" s="23">
        <f t="shared" si="118"/>
        <v>4698.0485999999992</v>
      </c>
    </row>
    <row r="2139" spans="1:4" x14ac:dyDescent="0.3">
      <c r="A2139">
        <v>2143</v>
      </c>
      <c r="B2139" s="23">
        <f t="shared" si="116"/>
        <v>4940.9008000000003</v>
      </c>
      <c r="C2139" s="23">
        <f t="shared" si="117"/>
        <v>3144.2096000000001</v>
      </c>
      <c r="D2139" s="23">
        <f t="shared" si="118"/>
        <v>4700.2419</v>
      </c>
    </row>
    <row r="2140" spans="1:4" x14ac:dyDescent="0.3">
      <c r="A2140">
        <v>2144</v>
      </c>
      <c r="B2140" s="23">
        <f t="shared" si="116"/>
        <v>4943.2064</v>
      </c>
      <c r="C2140" s="23">
        <f t="shared" si="117"/>
        <v>3145.6768000000002</v>
      </c>
      <c r="D2140" s="23">
        <f t="shared" si="118"/>
        <v>4702.4351999999999</v>
      </c>
    </row>
    <row r="2141" spans="1:4" x14ac:dyDescent="0.3">
      <c r="A2141">
        <v>2145</v>
      </c>
      <c r="B2141" s="23">
        <f t="shared" si="116"/>
        <v>4945.5120000000006</v>
      </c>
      <c r="C2141" s="23">
        <f t="shared" si="117"/>
        <v>3147.1440000000002</v>
      </c>
      <c r="D2141" s="23">
        <f t="shared" si="118"/>
        <v>4704.6284999999998</v>
      </c>
    </row>
    <row r="2142" spans="1:4" x14ac:dyDescent="0.3">
      <c r="A2142">
        <v>2146</v>
      </c>
      <c r="B2142" s="23">
        <f t="shared" si="116"/>
        <v>4947.8176000000003</v>
      </c>
      <c r="C2142" s="23">
        <f t="shared" si="117"/>
        <v>3148.6112000000003</v>
      </c>
      <c r="D2142" s="23">
        <f t="shared" si="118"/>
        <v>4706.8217999999997</v>
      </c>
    </row>
    <row r="2143" spans="1:4" x14ac:dyDescent="0.3">
      <c r="A2143">
        <v>2147</v>
      </c>
      <c r="B2143" s="23">
        <f t="shared" si="116"/>
        <v>4950.1232</v>
      </c>
      <c r="C2143" s="23">
        <f t="shared" si="117"/>
        <v>3150.0784000000003</v>
      </c>
      <c r="D2143" s="23">
        <f t="shared" si="118"/>
        <v>4709.0150999999996</v>
      </c>
    </row>
    <row r="2144" spans="1:4" x14ac:dyDescent="0.3">
      <c r="A2144">
        <v>2148</v>
      </c>
      <c r="B2144" s="23">
        <f t="shared" si="116"/>
        <v>4952.4288000000006</v>
      </c>
      <c r="C2144" s="23">
        <f t="shared" si="117"/>
        <v>3151.5455999999999</v>
      </c>
      <c r="D2144" s="23">
        <f t="shared" si="118"/>
        <v>4711.2083999999995</v>
      </c>
    </row>
    <row r="2145" spans="1:4" x14ac:dyDescent="0.3">
      <c r="A2145">
        <v>2149</v>
      </c>
      <c r="B2145" s="23">
        <f t="shared" si="116"/>
        <v>4954.7344000000003</v>
      </c>
      <c r="C2145" s="23">
        <f t="shared" si="117"/>
        <v>3153.0128</v>
      </c>
      <c r="D2145" s="23">
        <f t="shared" si="118"/>
        <v>4713.4016999999994</v>
      </c>
    </row>
    <row r="2146" spans="1:4" x14ac:dyDescent="0.3">
      <c r="A2146">
        <v>2150</v>
      </c>
      <c r="B2146" s="23">
        <f t="shared" si="116"/>
        <v>4957.04</v>
      </c>
      <c r="C2146" s="23">
        <f t="shared" si="117"/>
        <v>3154.48</v>
      </c>
      <c r="D2146" s="23">
        <f t="shared" si="118"/>
        <v>4715.5949999999993</v>
      </c>
    </row>
    <row r="2147" spans="1:4" x14ac:dyDescent="0.3">
      <c r="A2147">
        <v>2151</v>
      </c>
      <c r="B2147" s="23">
        <f t="shared" si="116"/>
        <v>4959.3456000000006</v>
      </c>
      <c r="C2147" s="23">
        <f t="shared" si="117"/>
        <v>3155.9472000000001</v>
      </c>
      <c r="D2147" s="23">
        <f t="shared" si="118"/>
        <v>4717.7882999999993</v>
      </c>
    </row>
    <row r="2148" spans="1:4" x14ac:dyDescent="0.3">
      <c r="A2148">
        <v>2152</v>
      </c>
      <c r="B2148" s="23">
        <f t="shared" si="116"/>
        <v>4961.6512000000002</v>
      </c>
      <c r="C2148" s="23">
        <f t="shared" si="117"/>
        <v>3157.4144000000001</v>
      </c>
      <c r="D2148" s="23">
        <f t="shared" si="118"/>
        <v>4719.9815999999992</v>
      </c>
    </row>
    <row r="2149" spans="1:4" x14ac:dyDescent="0.3">
      <c r="A2149">
        <v>2153</v>
      </c>
      <c r="B2149" s="23">
        <f t="shared" si="116"/>
        <v>4963.9567999999999</v>
      </c>
      <c r="C2149" s="23">
        <f t="shared" si="117"/>
        <v>3158.8816000000002</v>
      </c>
      <c r="D2149" s="23">
        <f t="shared" si="118"/>
        <v>4722.1749</v>
      </c>
    </row>
    <row r="2150" spans="1:4" x14ac:dyDescent="0.3">
      <c r="A2150">
        <v>2154</v>
      </c>
      <c r="B2150" s="23">
        <f t="shared" si="116"/>
        <v>4966.2624000000005</v>
      </c>
      <c r="C2150" s="23">
        <f t="shared" si="117"/>
        <v>3160.3488000000002</v>
      </c>
      <c r="D2150" s="23">
        <f t="shared" si="118"/>
        <v>4724.3681999999999</v>
      </c>
    </row>
    <row r="2151" spans="1:4" x14ac:dyDescent="0.3">
      <c r="A2151">
        <v>2155</v>
      </c>
      <c r="B2151" s="23">
        <f t="shared" si="116"/>
        <v>4968.5680000000002</v>
      </c>
      <c r="C2151" s="23">
        <f t="shared" si="117"/>
        <v>3161.8160000000003</v>
      </c>
      <c r="D2151" s="23">
        <f t="shared" si="118"/>
        <v>4726.5614999999998</v>
      </c>
    </row>
    <row r="2152" spans="1:4" x14ac:dyDescent="0.3">
      <c r="A2152">
        <v>2156</v>
      </c>
      <c r="B2152" s="23">
        <f t="shared" si="116"/>
        <v>4970.8735999999999</v>
      </c>
      <c r="C2152" s="23">
        <f t="shared" si="117"/>
        <v>3163.2832000000003</v>
      </c>
      <c r="D2152" s="23">
        <f t="shared" si="118"/>
        <v>4728.7547999999997</v>
      </c>
    </row>
    <row r="2153" spans="1:4" x14ac:dyDescent="0.3">
      <c r="A2153">
        <v>2157</v>
      </c>
      <c r="B2153" s="23">
        <f t="shared" ref="B2153:B2216" si="119">A2153*$B$5</f>
        <v>4973.1792000000005</v>
      </c>
      <c r="C2153" s="23">
        <f t="shared" ref="C2153:C2216" si="120">A2153*$C$5</f>
        <v>3164.7504000000004</v>
      </c>
      <c r="D2153" s="23">
        <f t="shared" ref="D2153:D2216" si="121">A2153*$D$5</f>
        <v>4730.9480999999996</v>
      </c>
    </row>
    <row r="2154" spans="1:4" x14ac:dyDescent="0.3">
      <c r="A2154">
        <v>2158</v>
      </c>
      <c r="B2154" s="23">
        <f t="shared" si="119"/>
        <v>4975.4848000000002</v>
      </c>
      <c r="C2154" s="23">
        <f t="shared" si="120"/>
        <v>3166.2175999999999</v>
      </c>
      <c r="D2154" s="23">
        <f t="shared" si="121"/>
        <v>4733.1413999999995</v>
      </c>
    </row>
    <row r="2155" spans="1:4" x14ac:dyDescent="0.3">
      <c r="A2155">
        <v>2159</v>
      </c>
      <c r="B2155" s="23">
        <f t="shared" si="119"/>
        <v>4977.7903999999999</v>
      </c>
      <c r="C2155" s="23">
        <f t="shared" si="120"/>
        <v>3167.6848</v>
      </c>
      <c r="D2155" s="23">
        <f t="shared" si="121"/>
        <v>4735.3346999999994</v>
      </c>
    </row>
    <row r="2156" spans="1:4" x14ac:dyDescent="0.3">
      <c r="A2156">
        <v>2160</v>
      </c>
      <c r="B2156" s="23">
        <f t="shared" si="119"/>
        <v>4980.0960000000005</v>
      </c>
      <c r="C2156" s="23">
        <f t="shared" si="120"/>
        <v>3169.152</v>
      </c>
      <c r="D2156" s="23">
        <f t="shared" si="121"/>
        <v>4737.5279999999993</v>
      </c>
    </row>
    <row r="2157" spans="1:4" x14ac:dyDescent="0.3">
      <c r="A2157">
        <v>2161</v>
      </c>
      <c r="B2157" s="23">
        <f t="shared" si="119"/>
        <v>4982.4016000000001</v>
      </c>
      <c r="C2157" s="23">
        <f t="shared" si="120"/>
        <v>3170.6192000000001</v>
      </c>
      <c r="D2157" s="23">
        <f t="shared" si="121"/>
        <v>4739.7212999999992</v>
      </c>
    </row>
    <row r="2158" spans="1:4" x14ac:dyDescent="0.3">
      <c r="A2158">
        <v>2162</v>
      </c>
      <c r="B2158" s="23">
        <f t="shared" si="119"/>
        <v>4984.7071999999998</v>
      </c>
      <c r="C2158" s="23">
        <f t="shared" si="120"/>
        <v>3172.0864000000001</v>
      </c>
      <c r="D2158" s="23">
        <f t="shared" si="121"/>
        <v>4741.9145999999992</v>
      </c>
    </row>
    <row r="2159" spans="1:4" x14ac:dyDescent="0.3">
      <c r="A2159">
        <v>2163</v>
      </c>
      <c r="B2159" s="23">
        <f t="shared" si="119"/>
        <v>4987.0128000000004</v>
      </c>
      <c r="C2159" s="23">
        <f t="shared" si="120"/>
        <v>3173.5536000000002</v>
      </c>
      <c r="D2159" s="23">
        <f t="shared" si="121"/>
        <v>4744.1079</v>
      </c>
    </row>
    <row r="2160" spans="1:4" x14ac:dyDescent="0.3">
      <c r="A2160">
        <v>2164</v>
      </c>
      <c r="B2160" s="23">
        <f t="shared" si="119"/>
        <v>4989.3184000000001</v>
      </c>
      <c r="C2160" s="23">
        <f t="shared" si="120"/>
        <v>3175.0208000000002</v>
      </c>
      <c r="D2160" s="23">
        <f t="shared" si="121"/>
        <v>4746.3011999999999</v>
      </c>
    </row>
    <row r="2161" spans="1:4" x14ac:dyDescent="0.3">
      <c r="A2161">
        <v>2165</v>
      </c>
      <c r="B2161" s="23">
        <f t="shared" si="119"/>
        <v>4991.6239999999998</v>
      </c>
      <c r="C2161" s="23">
        <f t="shared" si="120"/>
        <v>3176.4880000000003</v>
      </c>
      <c r="D2161" s="23">
        <f t="shared" si="121"/>
        <v>4748.4944999999998</v>
      </c>
    </row>
    <row r="2162" spans="1:4" x14ac:dyDescent="0.3">
      <c r="A2162">
        <v>2166</v>
      </c>
      <c r="B2162" s="23">
        <f t="shared" si="119"/>
        <v>4993.9296000000004</v>
      </c>
      <c r="C2162" s="23">
        <f t="shared" si="120"/>
        <v>3177.9552000000003</v>
      </c>
      <c r="D2162" s="23">
        <f t="shared" si="121"/>
        <v>4750.6877999999997</v>
      </c>
    </row>
    <row r="2163" spans="1:4" x14ac:dyDescent="0.3">
      <c r="A2163">
        <v>2167</v>
      </c>
      <c r="B2163" s="23">
        <f t="shared" si="119"/>
        <v>4996.2352000000001</v>
      </c>
      <c r="C2163" s="23">
        <f t="shared" si="120"/>
        <v>3179.4223999999999</v>
      </c>
      <c r="D2163" s="23">
        <f t="shared" si="121"/>
        <v>4752.8810999999996</v>
      </c>
    </row>
    <row r="2164" spans="1:4" x14ac:dyDescent="0.3">
      <c r="A2164">
        <v>2168</v>
      </c>
      <c r="B2164" s="23">
        <f t="shared" si="119"/>
        <v>4998.5407999999998</v>
      </c>
      <c r="C2164" s="23">
        <f t="shared" si="120"/>
        <v>3180.8896</v>
      </c>
      <c r="D2164" s="23">
        <f t="shared" si="121"/>
        <v>4755.0743999999995</v>
      </c>
    </row>
    <row r="2165" spans="1:4" x14ac:dyDescent="0.3">
      <c r="A2165">
        <v>2169</v>
      </c>
      <c r="B2165" s="23">
        <f t="shared" si="119"/>
        <v>5000.8464000000004</v>
      </c>
      <c r="C2165" s="23">
        <f t="shared" si="120"/>
        <v>3182.3568</v>
      </c>
      <c r="D2165" s="23">
        <f t="shared" si="121"/>
        <v>4757.2676999999994</v>
      </c>
    </row>
    <row r="2166" spans="1:4" x14ac:dyDescent="0.3">
      <c r="A2166">
        <v>2170</v>
      </c>
      <c r="B2166" s="23">
        <f t="shared" si="119"/>
        <v>5003.152</v>
      </c>
      <c r="C2166" s="23">
        <f t="shared" si="120"/>
        <v>3183.8240000000001</v>
      </c>
      <c r="D2166" s="23">
        <f t="shared" si="121"/>
        <v>4759.4609999999993</v>
      </c>
    </row>
    <row r="2167" spans="1:4" x14ac:dyDescent="0.3">
      <c r="A2167">
        <v>2171</v>
      </c>
      <c r="B2167" s="23">
        <f t="shared" si="119"/>
        <v>5005.4576000000006</v>
      </c>
      <c r="C2167" s="23">
        <f t="shared" si="120"/>
        <v>3185.2912000000001</v>
      </c>
      <c r="D2167" s="23">
        <f t="shared" si="121"/>
        <v>4761.6542999999992</v>
      </c>
    </row>
    <row r="2168" spans="1:4" x14ac:dyDescent="0.3">
      <c r="A2168">
        <v>2172</v>
      </c>
      <c r="B2168" s="23">
        <f t="shared" si="119"/>
        <v>5007.7632000000003</v>
      </c>
      <c r="C2168" s="23">
        <f t="shared" si="120"/>
        <v>3186.7584000000002</v>
      </c>
      <c r="D2168" s="23">
        <f t="shared" si="121"/>
        <v>4763.8475999999991</v>
      </c>
    </row>
    <row r="2169" spans="1:4" x14ac:dyDescent="0.3">
      <c r="A2169">
        <v>2173</v>
      </c>
      <c r="B2169" s="23">
        <f t="shared" si="119"/>
        <v>5010.0688</v>
      </c>
      <c r="C2169" s="23">
        <f t="shared" si="120"/>
        <v>3188.2256000000002</v>
      </c>
      <c r="D2169" s="23">
        <f t="shared" si="121"/>
        <v>4766.0409</v>
      </c>
    </row>
    <row r="2170" spans="1:4" x14ac:dyDescent="0.3">
      <c r="A2170">
        <v>2174</v>
      </c>
      <c r="B2170" s="23">
        <f t="shared" si="119"/>
        <v>5012.3744000000006</v>
      </c>
      <c r="C2170" s="23">
        <f t="shared" si="120"/>
        <v>3189.6928000000003</v>
      </c>
      <c r="D2170" s="23">
        <f t="shared" si="121"/>
        <v>4768.2341999999999</v>
      </c>
    </row>
    <row r="2171" spans="1:4" x14ac:dyDescent="0.3">
      <c r="A2171">
        <v>2175</v>
      </c>
      <c r="B2171" s="23">
        <f t="shared" si="119"/>
        <v>5014.68</v>
      </c>
      <c r="C2171" s="23">
        <f t="shared" si="120"/>
        <v>3191.1600000000003</v>
      </c>
      <c r="D2171" s="23">
        <f t="shared" si="121"/>
        <v>4770.4274999999998</v>
      </c>
    </row>
    <row r="2172" spans="1:4" x14ac:dyDescent="0.3">
      <c r="A2172">
        <v>2176</v>
      </c>
      <c r="B2172" s="23">
        <f t="shared" si="119"/>
        <v>5016.9856</v>
      </c>
      <c r="C2172" s="23">
        <f t="shared" si="120"/>
        <v>3192.6271999999999</v>
      </c>
      <c r="D2172" s="23">
        <f t="shared" si="121"/>
        <v>4772.6207999999997</v>
      </c>
    </row>
    <row r="2173" spans="1:4" x14ac:dyDescent="0.3">
      <c r="A2173">
        <v>2177</v>
      </c>
      <c r="B2173" s="23">
        <f t="shared" si="119"/>
        <v>5019.2912000000006</v>
      </c>
      <c r="C2173" s="23">
        <f t="shared" si="120"/>
        <v>3194.0944</v>
      </c>
      <c r="D2173" s="23">
        <f t="shared" si="121"/>
        <v>4774.8140999999996</v>
      </c>
    </row>
    <row r="2174" spans="1:4" x14ac:dyDescent="0.3">
      <c r="A2174">
        <v>2178</v>
      </c>
      <c r="B2174" s="23">
        <f t="shared" si="119"/>
        <v>5021.5968000000003</v>
      </c>
      <c r="C2174" s="23">
        <f t="shared" si="120"/>
        <v>3195.5616</v>
      </c>
      <c r="D2174" s="23">
        <f t="shared" si="121"/>
        <v>4777.0073999999995</v>
      </c>
    </row>
    <row r="2175" spans="1:4" x14ac:dyDescent="0.3">
      <c r="A2175">
        <v>2179</v>
      </c>
      <c r="B2175" s="23">
        <f t="shared" si="119"/>
        <v>5023.9023999999999</v>
      </c>
      <c r="C2175" s="23">
        <f t="shared" si="120"/>
        <v>3197.0288</v>
      </c>
      <c r="D2175" s="23">
        <f t="shared" si="121"/>
        <v>4779.2006999999994</v>
      </c>
    </row>
    <row r="2176" spans="1:4" x14ac:dyDescent="0.3">
      <c r="A2176">
        <v>2180</v>
      </c>
      <c r="B2176" s="23">
        <f t="shared" si="119"/>
        <v>5026.2080000000005</v>
      </c>
      <c r="C2176" s="23">
        <f t="shared" si="120"/>
        <v>3198.4960000000001</v>
      </c>
      <c r="D2176" s="23">
        <f t="shared" si="121"/>
        <v>4781.3939999999993</v>
      </c>
    </row>
    <row r="2177" spans="1:4" x14ac:dyDescent="0.3">
      <c r="A2177">
        <v>2181</v>
      </c>
      <c r="B2177" s="23">
        <f t="shared" si="119"/>
        <v>5028.5136000000002</v>
      </c>
      <c r="C2177" s="23">
        <f t="shared" si="120"/>
        <v>3199.9632000000001</v>
      </c>
      <c r="D2177" s="23">
        <f t="shared" si="121"/>
        <v>4783.5872999999992</v>
      </c>
    </row>
    <row r="2178" spans="1:4" x14ac:dyDescent="0.3">
      <c r="A2178">
        <v>2182</v>
      </c>
      <c r="B2178" s="23">
        <f t="shared" si="119"/>
        <v>5030.8191999999999</v>
      </c>
      <c r="C2178" s="23">
        <f t="shared" si="120"/>
        <v>3201.4304000000002</v>
      </c>
      <c r="D2178" s="23">
        <f t="shared" si="121"/>
        <v>4785.7805999999991</v>
      </c>
    </row>
    <row r="2179" spans="1:4" x14ac:dyDescent="0.3">
      <c r="A2179">
        <v>2183</v>
      </c>
      <c r="B2179" s="23">
        <f t="shared" si="119"/>
        <v>5033.1248000000005</v>
      </c>
      <c r="C2179" s="23">
        <f t="shared" si="120"/>
        <v>3202.8976000000002</v>
      </c>
      <c r="D2179" s="23">
        <f t="shared" si="121"/>
        <v>4787.9739</v>
      </c>
    </row>
    <row r="2180" spans="1:4" x14ac:dyDescent="0.3">
      <c r="A2180">
        <v>2184</v>
      </c>
      <c r="B2180" s="23">
        <f t="shared" si="119"/>
        <v>5035.4304000000002</v>
      </c>
      <c r="C2180" s="23">
        <f t="shared" si="120"/>
        <v>3204.3648000000003</v>
      </c>
      <c r="D2180" s="23">
        <f t="shared" si="121"/>
        <v>4790.1671999999999</v>
      </c>
    </row>
    <row r="2181" spans="1:4" x14ac:dyDescent="0.3">
      <c r="A2181">
        <v>2185</v>
      </c>
      <c r="B2181" s="23">
        <f t="shared" si="119"/>
        <v>5037.7359999999999</v>
      </c>
      <c r="C2181" s="23">
        <f t="shared" si="120"/>
        <v>3205.8320000000003</v>
      </c>
      <c r="D2181" s="23">
        <f t="shared" si="121"/>
        <v>4792.3604999999998</v>
      </c>
    </row>
    <row r="2182" spans="1:4" x14ac:dyDescent="0.3">
      <c r="A2182">
        <v>2186</v>
      </c>
      <c r="B2182" s="23">
        <f t="shared" si="119"/>
        <v>5040.0416000000005</v>
      </c>
      <c r="C2182" s="23">
        <f t="shared" si="120"/>
        <v>3207.2991999999999</v>
      </c>
      <c r="D2182" s="23">
        <f t="shared" si="121"/>
        <v>4794.5537999999997</v>
      </c>
    </row>
    <row r="2183" spans="1:4" x14ac:dyDescent="0.3">
      <c r="A2183">
        <v>2187</v>
      </c>
      <c r="B2183" s="23">
        <f t="shared" si="119"/>
        <v>5042.3472000000002</v>
      </c>
      <c r="C2183" s="23">
        <f t="shared" si="120"/>
        <v>3208.7664</v>
      </c>
      <c r="D2183" s="23">
        <f t="shared" si="121"/>
        <v>4796.7470999999996</v>
      </c>
    </row>
    <row r="2184" spans="1:4" x14ac:dyDescent="0.3">
      <c r="A2184">
        <v>2188</v>
      </c>
      <c r="B2184" s="23">
        <f t="shared" si="119"/>
        <v>5044.6527999999998</v>
      </c>
      <c r="C2184" s="23">
        <f t="shared" si="120"/>
        <v>3210.2336</v>
      </c>
      <c r="D2184" s="23">
        <f t="shared" si="121"/>
        <v>4798.9403999999995</v>
      </c>
    </row>
    <row r="2185" spans="1:4" x14ac:dyDescent="0.3">
      <c r="A2185">
        <v>2189</v>
      </c>
      <c r="B2185" s="23">
        <f t="shared" si="119"/>
        <v>5046.9584000000004</v>
      </c>
      <c r="C2185" s="23">
        <f t="shared" si="120"/>
        <v>3211.7008000000001</v>
      </c>
      <c r="D2185" s="23">
        <f t="shared" si="121"/>
        <v>4801.1336999999994</v>
      </c>
    </row>
    <row r="2186" spans="1:4" x14ac:dyDescent="0.3">
      <c r="A2186">
        <v>2190</v>
      </c>
      <c r="B2186" s="23">
        <f t="shared" si="119"/>
        <v>5049.2640000000001</v>
      </c>
      <c r="C2186" s="23">
        <f t="shared" si="120"/>
        <v>3213.1680000000001</v>
      </c>
      <c r="D2186" s="23">
        <f t="shared" si="121"/>
        <v>4803.3269999999993</v>
      </c>
    </row>
    <row r="2187" spans="1:4" x14ac:dyDescent="0.3">
      <c r="A2187">
        <v>2191</v>
      </c>
      <c r="B2187" s="23">
        <f t="shared" si="119"/>
        <v>5051.5695999999998</v>
      </c>
      <c r="C2187" s="23">
        <f t="shared" si="120"/>
        <v>3214.6352000000002</v>
      </c>
      <c r="D2187" s="23">
        <f t="shared" si="121"/>
        <v>4805.5202999999992</v>
      </c>
    </row>
    <row r="2188" spans="1:4" x14ac:dyDescent="0.3">
      <c r="A2188">
        <v>2192</v>
      </c>
      <c r="B2188" s="23">
        <f t="shared" si="119"/>
        <v>5053.8752000000004</v>
      </c>
      <c r="C2188" s="23">
        <f t="shared" si="120"/>
        <v>3216.1024000000002</v>
      </c>
      <c r="D2188" s="23">
        <f t="shared" si="121"/>
        <v>4807.7135999999991</v>
      </c>
    </row>
    <row r="2189" spans="1:4" x14ac:dyDescent="0.3">
      <c r="A2189">
        <v>2193</v>
      </c>
      <c r="B2189" s="23">
        <f t="shared" si="119"/>
        <v>5056.1808000000001</v>
      </c>
      <c r="C2189" s="23">
        <f t="shared" si="120"/>
        <v>3217.5696000000003</v>
      </c>
      <c r="D2189" s="23">
        <f t="shared" si="121"/>
        <v>4809.9069</v>
      </c>
    </row>
    <row r="2190" spans="1:4" x14ac:dyDescent="0.3">
      <c r="A2190">
        <v>2194</v>
      </c>
      <c r="B2190" s="23">
        <f t="shared" si="119"/>
        <v>5058.4863999999998</v>
      </c>
      <c r="C2190" s="23">
        <f t="shared" si="120"/>
        <v>3219.0368000000003</v>
      </c>
      <c r="D2190" s="23">
        <f t="shared" si="121"/>
        <v>4812.1001999999999</v>
      </c>
    </row>
    <row r="2191" spans="1:4" x14ac:dyDescent="0.3">
      <c r="A2191">
        <v>2195</v>
      </c>
      <c r="B2191" s="23">
        <f t="shared" si="119"/>
        <v>5060.7920000000004</v>
      </c>
      <c r="C2191" s="23">
        <f t="shared" si="120"/>
        <v>3220.5039999999999</v>
      </c>
      <c r="D2191" s="23">
        <f t="shared" si="121"/>
        <v>4814.2934999999998</v>
      </c>
    </row>
    <row r="2192" spans="1:4" x14ac:dyDescent="0.3">
      <c r="A2192">
        <v>2196</v>
      </c>
      <c r="B2192" s="23">
        <f t="shared" si="119"/>
        <v>5063.0976000000001</v>
      </c>
      <c r="C2192" s="23">
        <f t="shared" si="120"/>
        <v>3221.9712</v>
      </c>
      <c r="D2192" s="23">
        <f t="shared" si="121"/>
        <v>4816.4867999999997</v>
      </c>
    </row>
    <row r="2193" spans="1:4" x14ac:dyDescent="0.3">
      <c r="A2193">
        <v>2197</v>
      </c>
      <c r="B2193" s="23">
        <f t="shared" si="119"/>
        <v>5065.4032000000007</v>
      </c>
      <c r="C2193" s="23">
        <f t="shared" si="120"/>
        <v>3223.4384</v>
      </c>
      <c r="D2193" s="23">
        <f t="shared" si="121"/>
        <v>4818.6800999999996</v>
      </c>
    </row>
    <row r="2194" spans="1:4" x14ac:dyDescent="0.3">
      <c r="A2194">
        <v>2198</v>
      </c>
      <c r="B2194" s="23">
        <f t="shared" si="119"/>
        <v>5067.7088000000003</v>
      </c>
      <c r="C2194" s="23">
        <f t="shared" si="120"/>
        <v>3224.9056</v>
      </c>
      <c r="D2194" s="23">
        <f t="shared" si="121"/>
        <v>4820.8733999999995</v>
      </c>
    </row>
    <row r="2195" spans="1:4" x14ac:dyDescent="0.3">
      <c r="A2195">
        <v>2199</v>
      </c>
      <c r="B2195" s="23">
        <f t="shared" si="119"/>
        <v>5070.0144</v>
      </c>
      <c r="C2195" s="23">
        <f t="shared" si="120"/>
        <v>3226.3728000000001</v>
      </c>
      <c r="D2195" s="23">
        <f t="shared" si="121"/>
        <v>4823.0666999999994</v>
      </c>
    </row>
    <row r="2196" spans="1:4" x14ac:dyDescent="0.3">
      <c r="A2196">
        <v>2200</v>
      </c>
      <c r="B2196" s="23">
        <f t="shared" si="119"/>
        <v>5072.3200000000006</v>
      </c>
      <c r="C2196" s="23">
        <f t="shared" si="120"/>
        <v>3227.84</v>
      </c>
      <c r="D2196" s="23">
        <f t="shared" si="121"/>
        <v>4825.2599999999993</v>
      </c>
    </row>
    <row r="2197" spans="1:4" x14ac:dyDescent="0.3">
      <c r="A2197">
        <v>2201</v>
      </c>
      <c r="B2197" s="23">
        <f t="shared" si="119"/>
        <v>5074.6256000000003</v>
      </c>
      <c r="C2197" s="23">
        <f t="shared" si="120"/>
        <v>3229.3072000000002</v>
      </c>
      <c r="D2197" s="23">
        <f t="shared" si="121"/>
        <v>4827.4532999999992</v>
      </c>
    </row>
    <row r="2198" spans="1:4" x14ac:dyDescent="0.3">
      <c r="A2198">
        <v>2202</v>
      </c>
      <c r="B2198" s="23">
        <f t="shared" si="119"/>
        <v>5076.9312</v>
      </c>
      <c r="C2198" s="23">
        <f t="shared" si="120"/>
        <v>3230.7744000000002</v>
      </c>
      <c r="D2198" s="23">
        <f t="shared" si="121"/>
        <v>4829.6465999999991</v>
      </c>
    </row>
    <row r="2199" spans="1:4" x14ac:dyDescent="0.3">
      <c r="A2199">
        <v>2203</v>
      </c>
      <c r="B2199" s="23">
        <f t="shared" si="119"/>
        <v>5079.2368000000006</v>
      </c>
      <c r="C2199" s="23">
        <f t="shared" si="120"/>
        <v>3232.2416000000003</v>
      </c>
      <c r="D2199" s="23">
        <f t="shared" si="121"/>
        <v>4831.8398999999999</v>
      </c>
    </row>
    <row r="2200" spans="1:4" x14ac:dyDescent="0.3">
      <c r="A2200">
        <v>2204</v>
      </c>
      <c r="B2200" s="23">
        <f t="shared" si="119"/>
        <v>5081.5424000000003</v>
      </c>
      <c r="C2200" s="23">
        <f t="shared" si="120"/>
        <v>3233.7088000000003</v>
      </c>
      <c r="D2200" s="23">
        <f t="shared" si="121"/>
        <v>4834.0331999999999</v>
      </c>
    </row>
    <row r="2201" spans="1:4" x14ac:dyDescent="0.3">
      <c r="A2201">
        <v>2205</v>
      </c>
      <c r="B2201" s="23">
        <f t="shared" si="119"/>
        <v>5083.848</v>
      </c>
      <c r="C2201" s="23">
        <f t="shared" si="120"/>
        <v>3235.1759999999999</v>
      </c>
      <c r="D2201" s="23">
        <f t="shared" si="121"/>
        <v>4836.2264999999998</v>
      </c>
    </row>
    <row r="2202" spans="1:4" x14ac:dyDescent="0.3">
      <c r="A2202">
        <v>2206</v>
      </c>
      <c r="B2202" s="23">
        <f t="shared" si="119"/>
        <v>5086.1536000000006</v>
      </c>
      <c r="C2202" s="23">
        <f t="shared" si="120"/>
        <v>3236.6432</v>
      </c>
      <c r="D2202" s="23">
        <f t="shared" si="121"/>
        <v>4838.4197999999997</v>
      </c>
    </row>
    <row r="2203" spans="1:4" x14ac:dyDescent="0.3">
      <c r="A2203">
        <v>2207</v>
      </c>
      <c r="B2203" s="23">
        <f t="shared" si="119"/>
        <v>5088.4592000000002</v>
      </c>
      <c r="C2203" s="23">
        <f t="shared" si="120"/>
        <v>3238.1104</v>
      </c>
      <c r="D2203" s="23">
        <f t="shared" si="121"/>
        <v>4840.6130999999996</v>
      </c>
    </row>
    <row r="2204" spans="1:4" x14ac:dyDescent="0.3">
      <c r="A2204">
        <v>2208</v>
      </c>
      <c r="B2204" s="23">
        <f t="shared" si="119"/>
        <v>5090.7647999999999</v>
      </c>
      <c r="C2204" s="23">
        <f t="shared" si="120"/>
        <v>3239.5776000000001</v>
      </c>
      <c r="D2204" s="23">
        <f t="shared" si="121"/>
        <v>4842.8063999999995</v>
      </c>
    </row>
    <row r="2205" spans="1:4" x14ac:dyDescent="0.3">
      <c r="A2205">
        <v>2209</v>
      </c>
      <c r="B2205" s="23">
        <f t="shared" si="119"/>
        <v>5093.0704000000005</v>
      </c>
      <c r="C2205" s="23">
        <f t="shared" si="120"/>
        <v>3241.0448000000001</v>
      </c>
      <c r="D2205" s="23">
        <f t="shared" si="121"/>
        <v>4844.9996999999994</v>
      </c>
    </row>
    <row r="2206" spans="1:4" x14ac:dyDescent="0.3">
      <c r="A2206">
        <v>2210</v>
      </c>
      <c r="B2206" s="23">
        <f t="shared" si="119"/>
        <v>5095.3760000000002</v>
      </c>
      <c r="C2206" s="23">
        <f t="shared" si="120"/>
        <v>3242.5120000000002</v>
      </c>
      <c r="D2206" s="23">
        <f t="shared" si="121"/>
        <v>4847.1929999999993</v>
      </c>
    </row>
    <row r="2207" spans="1:4" x14ac:dyDescent="0.3">
      <c r="A2207">
        <v>2211</v>
      </c>
      <c r="B2207" s="23">
        <f t="shared" si="119"/>
        <v>5097.6815999999999</v>
      </c>
      <c r="C2207" s="23">
        <f t="shared" si="120"/>
        <v>3243.9792000000002</v>
      </c>
      <c r="D2207" s="23">
        <f t="shared" si="121"/>
        <v>4849.3862999999992</v>
      </c>
    </row>
    <row r="2208" spans="1:4" x14ac:dyDescent="0.3">
      <c r="A2208">
        <v>2212</v>
      </c>
      <c r="B2208" s="23">
        <f t="shared" si="119"/>
        <v>5099.9872000000005</v>
      </c>
      <c r="C2208" s="23">
        <f t="shared" si="120"/>
        <v>3245.4464000000003</v>
      </c>
      <c r="D2208" s="23">
        <f t="shared" si="121"/>
        <v>4851.5795999999991</v>
      </c>
    </row>
    <row r="2209" spans="1:4" x14ac:dyDescent="0.3">
      <c r="A2209">
        <v>2213</v>
      </c>
      <c r="B2209" s="23">
        <f t="shared" si="119"/>
        <v>5102.2928000000002</v>
      </c>
      <c r="C2209" s="23">
        <f t="shared" si="120"/>
        <v>3246.9136000000003</v>
      </c>
      <c r="D2209" s="23">
        <f t="shared" si="121"/>
        <v>4853.7728999999999</v>
      </c>
    </row>
    <row r="2210" spans="1:4" x14ac:dyDescent="0.3">
      <c r="A2210">
        <v>2214</v>
      </c>
      <c r="B2210" s="23">
        <f t="shared" si="119"/>
        <v>5104.5983999999999</v>
      </c>
      <c r="C2210" s="23">
        <f t="shared" si="120"/>
        <v>3248.3807999999999</v>
      </c>
      <c r="D2210" s="23">
        <f t="shared" si="121"/>
        <v>4855.9661999999998</v>
      </c>
    </row>
    <row r="2211" spans="1:4" x14ac:dyDescent="0.3">
      <c r="A2211">
        <v>2215</v>
      </c>
      <c r="B2211" s="23">
        <f t="shared" si="119"/>
        <v>5106.9040000000005</v>
      </c>
      <c r="C2211" s="23">
        <f t="shared" si="120"/>
        <v>3249.848</v>
      </c>
      <c r="D2211" s="23">
        <f t="shared" si="121"/>
        <v>4858.1594999999998</v>
      </c>
    </row>
    <row r="2212" spans="1:4" x14ac:dyDescent="0.3">
      <c r="A2212">
        <v>2216</v>
      </c>
      <c r="B2212" s="23">
        <f t="shared" si="119"/>
        <v>5109.2096000000001</v>
      </c>
      <c r="C2212" s="23">
        <f t="shared" si="120"/>
        <v>3251.3152</v>
      </c>
      <c r="D2212" s="23">
        <f t="shared" si="121"/>
        <v>4860.3527999999997</v>
      </c>
    </row>
    <row r="2213" spans="1:4" x14ac:dyDescent="0.3">
      <c r="A2213">
        <v>2217</v>
      </c>
      <c r="B2213" s="23">
        <f t="shared" si="119"/>
        <v>5111.5151999999998</v>
      </c>
      <c r="C2213" s="23">
        <f t="shared" si="120"/>
        <v>3252.7824000000001</v>
      </c>
      <c r="D2213" s="23">
        <f t="shared" si="121"/>
        <v>4862.5460999999996</v>
      </c>
    </row>
    <row r="2214" spans="1:4" x14ac:dyDescent="0.3">
      <c r="A2214">
        <v>2218</v>
      </c>
      <c r="B2214" s="23">
        <f t="shared" si="119"/>
        <v>5113.8208000000004</v>
      </c>
      <c r="C2214" s="23">
        <f t="shared" si="120"/>
        <v>3254.2496000000001</v>
      </c>
      <c r="D2214" s="23">
        <f t="shared" si="121"/>
        <v>4864.7393999999995</v>
      </c>
    </row>
    <row r="2215" spans="1:4" x14ac:dyDescent="0.3">
      <c r="A2215">
        <v>2219</v>
      </c>
      <c r="B2215" s="23">
        <f t="shared" si="119"/>
        <v>5116.1264000000001</v>
      </c>
      <c r="C2215" s="23">
        <f t="shared" si="120"/>
        <v>3255.7168000000001</v>
      </c>
      <c r="D2215" s="23">
        <f t="shared" si="121"/>
        <v>4866.9326999999994</v>
      </c>
    </row>
    <row r="2216" spans="1:4" x14ac:dyDescent="0.3">
      <c r="A2216">
        <v>2220</v>
      </c>
      <c r="B2216" s="23">
        <f t="shared" si="119"/>
        <v>5118.4319999999998</v>
      </c>
      <c r="C2216" s="23">
        <f t="shared" si="120"/>
        <v>3257.1840000000002</v>
      </c>
      <c r="D2216" s="23">
        <f t="shared" si="121"/>
        <v>4869.1259999999993</v>
      </c>
    </row>
    <row r="2217" spans="1:4" x14ac:dyDescent="0.3">
      <c r="A2217">
        <v>2221</v>
      </c>
      <c r="B2217" s="23">
        <f t="shared" ref="B2217:B2280" si="122">A2217*$B$5</f>
        <v>5120.7376000000004</v>
      </c>
      <c r="C2217" s="23">
        <f t="shared" ref="C2217:C2280" si="123">A2217*$C$5</f>
        <v>3258.6512000000002</v>
      </c>
      <c r="D2217" s="23">
        <f t="shared" ref="D2217:D2280" si="124">A2217*$D$5</f>
        <v>4871.3192999999992</v>
      </c>
    </row>
    <row r="2218" spans="1:4" x14ac:dyDescent="0.3">
      <c r="A2218">
        <v>2222</v>
      </c>
      <c r="B2218" s="23">
        <f t="shared" si="122"/>
        <v>5123.0432000000001</v>
      </c>
      <c r="C2218" s="23">
        <f t="shared" si="123"/>
        <v>3260.1184000000003</v>
      </c>
      <c r="D2218" s="23">
        <f t="shared" si="124"/>
        <v>4873.5126</v>
      </c>
    </row>
    <row r="2219" spans="1:4" x14ac:dyDescent="0.3">
      <c r="A2219">
        <v>2223</v>
      </c>
      <c r="B2219" s="23">
        <f t="shared" si="122"/>
        <v>5125.3487999999998</v>
      </c>
      <c r="C2219" s="23">
        <f t="shared" si="123"/>
        <v>3261.5856000000003</v>
      </c>
      <c r="D2219" s="23">
        <f t="shared" si="124"/>
        <v>4875.7058999999999</v>
      </c>
    </row>
    <row r="2220" spans="1:4" x14ac:dyDescent="0.3">
      <c r="A2220">
        <v>2224</v>
      </c>
      <c r="B2220" s="23">
        <f t="shared" si="122"/>
        <v>5127.6544000000004</v>
      </c>
      <c r="C2220" s="23">
        <f t="shared" si="123"/>
        <v>3263.0527999999999</v>
      </c>
      <c r="D2220" s="23">
        <f t="shared" si="124"/>
        <v>4877.8991999999998</v>
      </c>
    </row>
    <row r="2221" spans="1:4" x14ac:dyDescent="0.3">
      <c r="A2221">
        <v>2225</v>
      </c>
      <c r="B2221" s="23">
        <f t="shared" si="122"/>
        <v>5129.96</v>
      </c>
      <c r="C2221" s="23">
        <f t="shared" si="123"/>
        <v>3264.52</v>
      </c>
      <c r="D2221" s="23">
        <f t="shared" si="124"/>
        <v>4880.0924999999997</v>
      </c>
    </row>
    <row r="2222" spans="1:4" x14ac:dyDescent="0.3">
      <c r="A2222">
        <v>2226</v>
      </c>
      <c r="B2222" s="23">
        <f t="shared" si="122"/>
        <v>5132.2656000000006</v>
      </c>
      <c r="C2222" s="23">
        <f t="shared" si="123"/>
        <v>3265.9872</v>
      </c>
      <c r="D2222" s="23">
        <f t="shared" si="124"/>
        <v>4882.2857999999997</v>
      </c>
    </row>
    <row r="2223" spans="1:4" x14ac:dyDescent="0.3">
      <c r="A2223">
        <v>2227</v>
      </c>
      <c r="B2223" s="23">
        <f t="shared" si="122"/>
        <v>5134.5712000000003</v>
      </c>
      <c r="C2223" s="23">
        <f t="shared" si="123"/>
        <v>3267.4544000000001</v>
      </c>
      <c r="D2223" s="23">
        <f t="shared" si="124"/>
        <v>4884.4790999999996</v>
      </c>
    </row>
    <row r="2224" spans="1:4" x14ac:dyDescent="0.3">
      <c r="A2224">
        <v>2228</v>
      </c>
      <c r="B2224" s="23">
        <f t="shared" si="122"/>
        <v>5136.8768</v>
      </c>
      <c r="C2224" s="23">
        <f t="shared" si="123"/>
        <v>3268.9216000000001</v>
      </c>
      <c r="D2224" s="23">
        <f t="shared" si="124"/>
        <v>4886.6723999999995</v>
      </c>
    </row>
    <row r="2225" spans="1:4" x14ac:dyDescent="0.3">
      <c r="A2225">
        <v>2229</v>
      </c>
      <c r="B2225" s="23">
        <f t="shared" si="122"/>
        <v>5139.1824000000006</v>
      </c>
      <c r="C2225" s="23">
        <f t="shared" si="123"/>
        <v>3270.3888000000002</v>
      </c>
      <c r="D2225" s="23">
        <f t="shared" si="124"/>
        <v>4888.8656999999994</v>
      </c>
    </row>
    <row r="2226" spans="1:4" x14ac:dyDescent="0.3">
      <c r="A2226">
        <v>2230</v>
      </c>
      <c r="B2226" s="23">
        <f t="shared" si="122"/>
        <v>5141.4880000000003</v>
      </c>
      <c r="C2226" s="23">
        <f t="shared" si="123"/>
        <v>3271.8560000000002</v>
      </c>
      <c r="D2226" s="23">
        <f t="shared" si="124"/>
        <v>4891.0589999999993</v>
      </c>
    </row>
    <row r="2227" spans="1:4" x14ac:dyDescent="0.3">
      <c r="A2227">
        <v>2231</v>
      </c>
      <c r="B2227" s="23">
        <f t="shared" si="122"/>
        <v>5143.7936</v>
      </c>
      <c r="C2227" s="23">
        <f t="shared" si="123"/>
        <v>3273.3232000000003</v>
      </c>
      <c r="D2227" s="23">
        <f t="shared" si="124"/>
        <v>4893.2522999999992</v>
      </c>
    </row>
    <row r="2228" spans="1:4" x14ac:dyDescent="0.3">
      <c r="A2228">
        <v>2232</v>
      </c>
      <c r="B2228" s="23">
        <f t="shared" si="122"/>
        <v>5146.0992000000006</v>
      </c>
      <c r="C2228" s="23">
        <f t="shared" si="123"/>
        <v>3274.7904000000003</v>
      </c>
      <c r="D2228" s="23">
        <f t="shared" si="124"/>
        <v>4895.4456</v>
      </c>
    </row>
    <row r="2229" spans="1:4" x14ac:dyDescent="0.3">
      <c r="A2229">
        <v>2233</v>
      </c>
      <c r="B2229" s="23">
        <f t="shared" si="122"/>
        <v>5148.4048000000003</v>
      </c>
      <c r="C2229" s="23">
        <f t="shared" si="123"/>
        <v>3276.2575999999999</v>
      </c>
      <c r="D2229" s="23">
        <f t="shared" si="124"/>
        <v>4897.6388999999999</v>
      </c>
    </row>
    <row r="2230" spans="1:4" x14ac:dyDescent="0.3">
      <c r="A2230">
        <v>2234</v>
      </c>
      <c r="B2230" s="23">
        <f t="shared" si="122"/>
        <v>5150.7103999999999</v>
      </c>
      <c r="C2230" s="23">
        <f t="shared" si="123"/>
        <v>3277.7248</v>
      </c>
      <c r="D2230" s="23">
        <f t="shared" si="124"/>
        <v>4899.8321999999998</v>
      </c>
    </row>
    <row r="2231" spans="1:4" x14ac:dyDescent="0.3">
      <c r="A2231">
        <v>2235</v>
      </c>
      <c r="B2231" s="23">
        <f t="shared" si="122"/>
        <v>5153.0160000000005</v>
      </c>
      <c r="C2231" s="23">
        <f t="shared" si="123"/>
        <v>3279.192</v>
      </c>
      <c r="D2231" s="23">
        <f t="shared" si="124"/>
        <v>4902.0254999999997</v>
      </c>
    </row>
    <row r="2232" spans="1:4" x14ac:dyDescent="0.3">
      <c r="A2232">
        <v>2236</v>
      </c>
      <c r="B2232" s="23">
        <f t="shared" si="122"/>
        <v>5155.3216000000002</v>
      </c>
      <c r="C2232" s="23">
        <f t="shared" si="123"/>
        <v>3280.6592000000001</v>
      </c>
      <c r="D2232" s="23">
        <f t="shared" si="124"/>
        <v>4904.2187999999996</v>
      </c>
    </row>
    <row r="2233" spans="1:4" x14ac:dyDescent="0.3">
      <c r="A2233">
        <v>2237</v>
      </c>
      <c r="B2233" s="23">
        <f t="shared" si="122"/>
        <v>5157.6271999999999</v>
      </c>
      <c r="C2233" s="23">
        <f t="shared" si="123"/>
        <v>3282.1264000000001</v>
      </c>
      <c r="D2233" s="23">
        <f t="shared" si="124"/>
        <v>4906.4120999999996</v>
      </c>
    </row>
    <row r="2234" spans="1:4" x14ac:dyDescent="0.3">
      <c r="A2234">
        <v>2238</v>
      </c>
      <c r="B2234" s="23">
        <f t="shared" si="122"/>
        <v>5159.9328000000005</v>
      </c>
      <c r="C2234" s="23">
        <f t="shared" si="123"/>
        <v>3283.5936000000002</v>
      </c>
      <c r="D2234" s="23">
        <f t="shared" si="124"/>
        <v>4908.6053999999995</v>
      </c>
    </row>
    <row r="2235" spans="1:4" x14ac:dyDescent="0.3">
      <c r="A2235">
        <v>2239</v>
      </c>
      <c r="B2235" s="23">
        <f t="shared" si="122"/>
        <v>5162.2384000000002</v>
      </c>
      <c r="C2235" s="23">
        <f t="shared" si="123"/>
        <v>3285.0608000000002</v>
      </c>
      <c r="D2235" s="23">
        <f t="shared" si="124"/>
        <v>4910.7986999999994</v>
      </c>
    </row>
    <row r="2236" spans="1:4" x14ac:dyDescent="0.3">
      <c r="A2236">
        <v>2240</v>
      </c>
      <c r="B2236" s="23">
        <f t="shared" si="122"/>
        <v>5164.5439999999999</v>
      </c>
      <c r="C2236" s="23">
        <f t="shared" si="123"/>
        <v>3286.5280000000002</v>
      </c>
      <c r="D2236" s="23">
        <f t="shared" si="124"/>
        <v>4912.9919999999993</v>
      </c>
    </row>
    <row r="2237" spans="1:4" x14ac:dyDescent="0.3">
      <c r="A2237">
        <v>2241</v>
      </c>
      <c r="B2237" s="23">
        <f t="shared" si="122"/>
        <v>5166.8496000000005</v>
      </c>
      <c r="C2237" s="23">
        <f t="shared" si="123"/>
        <v>3287.9952000000003</v>
      </c>
      <c r="D2237" s="23">
        <f t="shared" si="124"/>
        <v>4915.1852999999992</v>
      </c>
    </row>
    <row r="2238" spans="1:4" x14ac:dyDescent="0.3">
      <c r="A2238">
        <v>2242</v>
      </c>
      <c r="B2238" s="23">
        <f t="shared" si="122"/>
        <v>5169.1552000000001</v>
      </c>
      <c r="C2238" s="23">
        <f t="shared" si="123"/>
        <v>3289.4624000000003</v>
      </c>
      <c r="D2238" s="23">
        <f t="shared" si="124"/>
        <v>4917.3786</v>
      </c>
    </row>
    <row r="2239" spans="1:4" x14ac:dyDescent="0.3">
      <c r="A2239">
        <v>2243</v>
      </c>
      <c r="B2239" s="23">
        <f t="shared" si="122"/>
        <v>5171.4607999999998</v>
      </c>
      <c r="C2239" s="23">
        <f t="shared" si="123"/>
        <v>3290.9295999999999</v>
      </c>
      <c r="D2239" s="23">
        <f t="shared" si="124"/>
        <v>4919.5718999999999</v>
      </c>
    </row>
    <row r="2240" spans="1:4" x14ac:dyDescent="0.3">
      <c r="A2240">
        <v>2244</v>
      </c>
      <c r="B2240" s="23">
        <f t="shared" si="122"/>
        <v>5173.7664000000004</v>
      </c>
      <c r="C2240" s="23">
        <f t="shared" si="123"/>
        <v>3292.3968</v>
      </c>
      <c r="D2240" s="23">
        <f t="shared" si="124"/>
        <v>4921.7651999999998</v>
      </c>
    </row>
    <row r="2241" spans="1:4" x14ac:dyDescent="0.3">
      <c r="A2241">
        <v>2245</v>
      </c>
      <c r="B2241" s="23">
        <f t="shared" si="122"/>
        <v>5176.0720000000001</v>
      </c>
      <c r="C2241" s="23">
        <f t="shared" si="123"/>
        <v>3293.864</v>
      </c>
      <c r="D2241" s="23">
        <f t="shared" si="124"/>
        <v>4923.9584999999997</v>
      </c>
    </row>
    <row r="2242" spans="1:4" x14ac:dyDescent="0.3">
      <c r="A2242">
        <v>2246</v>
      </c>
      <c r="B2242" s="23">
        <f t="shared" si="122"/>
        <v>5178.3775999999998</v>
      </c>
      <c r="C2242" s="23">
        <f t="shared" si="123"/>
        <v>3295.3312000000001</v>
      </c>
      <c r="D2242" s="23">
        <f t="shared" si="124"/>
        <v>4926.1517999999996</v>
      </c>
    </row>
    <row r="2243" spans="1:4" x14ac:dyDescent="0.3">
      <c r="A2243">
        <v>2247</v>
      </c>
      <c r="B2243" s="23">
        <f t="shared" si="122"/>
        <v>5180.6832000000004</v>
      </c>
      <c r="C2243" s="23">
        <f t="shared" si="123"/>
        <v>3296.7984000000001</v>
      </c>
      <c r="D2243" s="23">
        <f t="shared" si="124"/>
        <v>4928.3450999999995</v>
      </c>
    </row>
    <row r="2244" spans="1:4" x14ac:dyDescent="0.3">
      <c r="A2244">
        <v>2248</v>
      </c>
      <c r="B2244" s="23">
        <f t="shared" si="122"/>
        <v>5182.9888000000001</v>
      </c>
      <c r="C2244" s="23">
        <f t="shared" si="123"/>
        <v>3298.2656000000002</v>
      </c>
      <c r="D2244" s="23">
        <f t="shared" si="124"/>
        <v>4930.5383999999995</v>
      </c>
    </row>
    <row r="2245" spans="1:4" x14ac:dyDescent="0.3">
      <c r="A2245">
        <v>2249</v>
      </c>
      <c r="B2245" s="23">
        <f t="shared" si="122"/>
        <v>5185.2943999999998</v>
      </c>
      <c r="C2245" s="23">
        <f t="shared" si="123"/>
        <v>3299.7328000000002</v>
      </c>
      <c r="D2245" s="23">
        <f t="shared" si="124"/>
        <v>4932.7316999999994</v>
      </c>
    </row>
    <row r="2246" spans="1:4" x14ac:dyDescent="0.3">
      <c r="A2246">
        <v>2250</v>
      </c>
      <c r="B2246" s="23">
        <f t="shared" si="122"/>
        <v>5187.6000000000004</v>
      </c>
      <c r="C2246" s="23">
        <f t="shared" si="123"/>
        <v>3301.2000000000003</v>
      </c>
      <c r="D2246" s="23">
        <f t="shared" si="124"/>
        <v>4934.9249999999993</v>
      </c>
    </row>
    <row r="2247" spans="1:4" x14ac:dyDescent="0.3">
      <c r="A2247">
        <v>2251</v>
      </c>
      <c r="B2247" s="23">
        <f t="shared" si="122"/>
        <v>5189.9056</v>
      </c>
      <c r="C2247" s="23">
        <f t="shared" si="123"/>
        <v>3302.6672000000003</v>
      </c>
      <c r="D2247" s="23">
        <f t="shared" si="124"/>
        <v>4937.1182999999992</v>
      </c>
    </row>
    <row r="2248" spans="1:4" x14ac:dyDescent="0.3">
      <c r="A2248">
        <v>2252</v>
      </c>
      <c r="B2248" s="23">
        <f t="shared" si="122"/>
        <v>5192.2112000000006</v>
      </c>
      <c r="C2248" s="23">
        <f t="shared" si="123"/>
        <v>3304.1343999999999</v>
      </c>
      <c r="D2248" s="23">
        <f t="shared" si="124"/>
        <v>4939.3116</v>
      </c>
    </row>
    <row r="2249" spans="1:4" x14ac:dyDescent="0.3">
      <c r="A2249">
        <v>2253</v>
      </c>
      <c r="B2249" s="23">
        <f t="shared" si="122"/>
        <v>5194.5168000000003</v>
      </c>
      <c r="C2249" s="23">
        <f t="shared" si="123"/>
        <v>3305.6016</v>
      </c>
      <c r="D2249" s="23">
        <f t="shared" si="124"/>
        <v>4941.5048999999999</v>
      </c>
    </row>
    <row r="2250" spans="1:4" x14ac:dyDescent="0.3">
      <c r="A2250">
        <v>2254</v>
      </c>
      <c r="B2250" s="23">
        <f t="shared" si="122"/>
        <v>5196.8224</v>
      </c>
      <c r="C2250" s="23">
        <f t="shared" si="123"/>
        <v>3307.0688</v>
      </c>
      <c r="D2250" s="23">
        <f t="shared" si="124"/>
        <v>4943.6981999999998</v>
      </c>
    </row>
    <row r="2251" spans="1:4" x14ac:dyDescent="0.3">
      <c r="A2251">
        <v>2255</v>
      </c>
      <c r="B2251" s="23">
        <f t="shared" si="122"/>
        <v>5199.1280000000006</v>
      </c>
      <c r="C2251" s="23">
        <f t="shared" si="123"/>
        <v>3308.5360000000001</v>
      </c>
      <c r="D2251" s="23">
        <f t="shared" si="124"/>
        <v>4945.8914999999997</v>
      </c>
    </row>
    <row r="2252" spans="1:4" x14ac:dyDescent="0.3">
      <c r="A2252">
        <v>2256</v>
      </c>
      <c r="B2252" s="23">
        <f t="shared" si="122"/>
        <v>5201.4336000000003</v>
      </c>
      <c r="C2252" s="23">
        <f t="shared" si="123"/>
        <v>3310.0032000000001</v>
      </c>
      <c r="D2252" s="23">
        <f t="shared" si="124"/>
        <v>4948.0847999999996</v>
      </c>
    </row>
    <row r="2253" spans="1:4" x14ac:dyDescent="0.3">
      <c r="A2253">
        <v>2257</v>
      </c>
      <c r="B2253" s="23">
        <f t="shared" si="122"/>
        <v>5203.7392</v>
      </c>
      <c r="C2253" s="23">
        <f t="shared" si="123"/>
        <v>3311.4704000000002</v>
      </c>
      <c r="D2253" s="23">
        <f t="shared" si="124"/>
        <v>4950.2780999999995</v>
      </c>
    </row>
    <row r="2254" spans="1:4" x14ac:dyDescent="0.3">
      <c r="A2254">
        <v>2258</v>
      </c>
      <c r="B2254" s="23">
        <f t="shared" si="122"/>
        <v>5206.0448000000006</v>
      </c>
      <c r="C2254" s="23">
        <f t="shared" si="123"/>
        <v>3312.9376000000002</v>
      </c>
      <c r="D2254" s="23">
        <f t="shared" si="124"/>
        <v>4952.4713999999994</v>
      </c>
    </row>
    <row r="2255" spans="1:4" x14ac:dyDescent="0.3">
      <c r="A2255">
        <v>2259</v>
      </c>
      <c r="B2255" s="23">
        <f t="shared" si="122"/>
        <v>5208.3504000000003</v>
      </c>
      <c r="C2255" s="23">
        <f t="shared" si="123"/>
        <v>3314.4048000000003</v>
      </c>
      <c r="D2255" s="23">
        <f t="shared" si="124"/>
        <v>4954.6646999999994</v>
      </c>
    </row>
    <row r="2256" spans="1:4" x14ac:dyDescent="0.3">
      <c r="A2256">
        <v>2260</v>
      </c>
      <c r="B2256" s="23">
        <f t="shared" si="122"/>
        <v>5210.6559999999999</v>
      </c>
      <c r="C2256" s="23">
        <f t="shared" si="123"/>
        <v>3315.8720000000003</v>
      </c>
      <c r="D2256" s="23">
        <f t="shared" si="124"/>
        <v>4956.8579999999993</v>
      </c>
    </row>
    <row r="2257" spans="1:4" x14ac:dyDescent="0.3">
      <c r="A2257">
        <v>2261</v>
      </c>
      <c r="B2257" s="23">
        <f t="shared" si="122"/>
        <v>5212.9616000000005</v>
      </c>
      <c r="C2257" s="23">
        <f t="shared" si="123"/>
        <v>3317.3392000000003</v>
      </c>
      <c r="D2257" s="23">
        <f t="shared" si="124"/>
        <v>4959.0512999999992</v>
      </c>
    </row>
    <row r="2258" spans="1:4" x14ac:dyDescent="0.3">
      <c r="A2258">
        <v>2262</v>
      </c>
      <c r="B2258" s="23">
        <f t="shared" si="122"/>
        <v>5215.2672000000002</v>
      </c>
      <c r="C2258" s="23">
        <f t="shared" si="123"/>
        <v>3318.8063999999999</v>
      </c>
      <c r="D2258" s="23">
        <f t="shared" si="124"/>
        <v>4961.2446</v>
      </c>
    </row>
    <row r="2259" spans="1:4" x14ac:dyDescent="0.3">
      <c r="A2259">
        <v>2263</v>
      </c>
      <c r="B2259" s="23">
        <f t="shared" si="122"/>
        <v>5217.5727999999999</v>
      </c>
      <c r="C2259" s="23">
        <f t="shared" si="123"/>
        <v>3320.2736</v>
      </c>
      <c r="D2259" s="23">
        <f t="shared" si="124"/>
        <v>4963.4378999999999</v>
      </c>
    </row>
    <row r="2260" spans="1:4" x14ac:dyDescent="0.3">
      <c r="A2260">
        <v>2264</v>
      </c>
      <c r="B2260" s="23">
        <f t="shared" si="122"/>
        <v>5219.8784000000005</v>
      </c>
      <c r="C2260" s="23">
        <f t="shared" si="123"/>
        <v>3321.7408</v>
      </c>
      <c r="D2260" s="23">
        <f t="shared" si="124"/>
        <v>4965.6311999999998</v>
      </c>
    </row>
    <row r="2261" spans="1:4" x14ac:dyDescent="0.3">
      <c r="A2261">
        <v>2265</v>
      </c>
      <c r="B2261" s="23">
        <f t="shared" si="122"/>
        <v>5222.1840000000002</v>
      </c>
      <c r="C2261" s="23">
        <f t="shared" si="123"/>
        <v>3323.2080000000001</v>
      </c>
      <c r="D2261" s="23">
        <f t="shared" si="124"/>
        <v>4967.8244999999997</v>
      </c>
    </row>
    <row r="2262" spans="1:4" x14ac:dyDescent="0.3">
      <c r="A2262">
        <v>2266</v>
      </c>
      <c r="B2262" s="23">
        <f t="shared" si="122"/>
        <v>5224.4895999999999</v>
      </c>
      <c r="C2262" s="23">
        <f t="shared" si="123"/>
        <v>3324.6752000000001</v>
      </c>
      <c r="D2262" s="23">
        <f t="shared" si="124"/>
        <v>4970.0177999999996</v>
      </c>
    </row>
    <row r="2263" spans="1:4" x14ac:dyDescent="0.3">
      <c r="A2263">
        <v>2267</v>
      </c>
      <c r="B2263" s="23">
        <f t="shared" si="122"/>
        <v>5226.7952000000005</v>
      </c>
      <c r="C2263" s="23">
        <f t="shared" si="123"/>
        <v>3326.1424000000002</v>
      </c>
      <c r="D2263" s="23">
        <f t="shared" si="124"/>
        <v>4972.2110999999995</v>
      </c>
    </row>
    <row r="2264" spans="1:4" x14ac:dyDescent="0.3">
      <c r="A2264">
        <v>2268</v>
      </c>
      <c r="B2264" s="23">
        <f t="shared" si="122"/>
        <v>5229.1008000000002</v>
      </c>
      <c r="C2264" s="23">
        <f t="shared" si="123"/>
        <v>3327.6096000000002</v>
      </c>
      <c r="D2264" s="23">
        <f t="shared" si="124"/>
        <v>4974.4043999999994</v>
      </c>
    </row>
    <row r="2265" spans="1:4" x14ac:dyDescent="0.3">
      <c r="A2265">
        <v>2269</v>
      </c>
      <c r="B2265" s="23">
        <f t="shared" si="122"/>
        <v>5231.4063999999998</v>
      </c>
      <c r="C2265" s="23">
        <f t="shared" si="123"/>
        <v>3329.0768000000003</v>
      </c>
      <c r="D2265" s="23">
        <f t="shared" si="124"/>
        <v>4976.5976999999993</v>
      </c>
    </row>
    <row r="2266" spans="1:4" x14ac:dyDescent="0.3">
      <c r="A2266">
        <v>2270</v>
      </c>
      <c r="B2266" s="23">
        <f t="shared" si="122"/>
        <v>5233.7120000000004</v>
      </c>
      <c r="C2266" s="23">
        <f t="shared" si="123"/>
        <v>3330.5440000000003</v>
      </c>
      <c r="D2266" s="23">
        <f t="shared" si="124"/>
        <v>4978.7909999999993</v>
      </c>
    </row>
    <row r="2267" spans="1:4" x14ac:dyDescent="0.3">
      <c r="A2267">
        <v>2271</v>
      </c>
      <c r="B2267" s="23">
        <f t="shared" si="122"/>
        <v>5236.0176000000001</v>
      </c>
      <c r="C2267" s="23">
        <f t="shared" si="123"/>
        <v>3332.0111999999999</v>
      </c>
      <c r="D2267" s="23">
        <f t="shared" si="124"/>
        <v>4980.9842999999992</v>
      </c>
    </row>
    <row r="2268" spans="1:4" x14ac:dyDescent="0.3">
      <c r="A2268">
        <v>2272</v>
      </c>
      <c r="B2268" s="23">
        <f t="shared" si="122"/>
        <v>5238.3231999999998</v>
      </c>
      <c r="C2268" s="23">
        <f t="shared" si="123"/>
        <v>3333.4784</v>
      </c>
      <c r="D2268" s="23">
        <f t="shared" si="124"/>
        <v>4983.1776</v>
      </c>
    </row>
    <row r="2269" spans="1:4" x14ac:dyDescent="0.3">
      <c r="A2269">
        <v>2273</v>
      </c>
      <c r="B2269" s="23">
        <f t="shared" si="122"/>
        <v>5240.6288000000004</v>
      </c>
      <c r="C2269" s="23">
        <f t="shared" si="123"/>
        <v>3334.9456</v>
      </c>
      <c r="D2269" s="23">
        <f t="shared" si="124"/>
        <v>4985.3708999999999</v>
      </c>
    </row>
    <row r="2270" spans="1:4" x14ac:dyDescent="0.3">
      <c r="A2270">
        <v>2274</v>
      </c>
      <c r="B2270" s="23">
        <f t="shared" si="122"/>
        <v>5242.9344000000001</v>
      </c>
      <c r="C2270" s="23">
        <f t="shared" si="123"/>
        <v>3336.4128000000001</v>
      </c>
      <c r="D2270" s="23">
        <f t="shared" si="124"/>
        <v>4987.5641999999998</v>
      </c>
    </row>
    <row r="2271" spans="1:4" x14ac:dyDescent="0.3">
      <c r="A2271">
        <v>2275</v>
      </c>
      <c r="B2271" s="23">
        <f t="shared" si="122"/>
        <v>5245.24</v>
      </c>
      <c r="C2271" s="23">
        <f t="shared" si="123"/>
        <v>3337.88</v>
      </c>
      <c r="D2271" s="23">
        <f t="shared" si="124"/>
        <v>4989.7574999999997</v>
      </c>
    </row>
    <row r="2272" spans="1:4" x14ac:dyDescent="0.3">
      <c r="A2272">
        <v>2276</v>
      </c>
      <c r="B2272" s="23">
        <f t="shared" si="122"/>
        <v>5247.5456000000004</v>
      </c>
      <c r="C2272" s="23">
        <f t="shared" si="123"/>
        <v>3339.3472000000002</v>
      </c>
      <c r="D2272" s="23">
        <f t="shared" si="124"/>
        <v>4991.9507999999996</v>
      </c>
    </row>
    <row r="2273" spans="1:4" x14ac:dyDescent="0.3">
      <c r="A2273">
        <v>2277</v>
      </c>
      <c r="B2273" s="23">
        <f t="shared" si="122"/>
        <v>5249.8512000000001</v>
      </c>
      <c r="C2273" s="23">
        <f t="shared" si="123"/>
        <v>3340.8144000000002</v>
      </c>
      <c r="D2273" s="23">
        <f t="shared" si="124"/>
        <v>4994.1440999999995</v>
      </c>
    </row>
    <row r="2274" spans="1:4" x14ac:dyDescent="0.3">
      <c r="A2274">
        <v>2278</v>
      </c>
      <c r="B2274" s="23">
        <f t="shared" si="122"/>
        <v>5252.1568000000007</v>
      </c>
      <c r="C2274" s="23">
        <f t="shared" si="123"/>
        <v>3342.2816000000003</v>
      </c>
      <c r="D2274" s="23">
        <f t="shared" si="124"/>
        <v>4996.3373999999994</v>
      </c>
    </row>
    <row r="2275" spans="1:4" x14ac:dyDescent="0.3">
      <c r="A2275">
        <v>2279</v>
      </c>
      <c r="B2275" s="23">
        <f t="shared" si="122"/>
        <v>5254.4624000000003</v>
      </c>
      <c r="C2275" s="23">
        <f t="shared" si="123"/>
        <v>3343.7488000000003</v>
      </c>
      <c r="D2275" s="23">
        <f t="shared" si="124"/>
        <v>4998.5306999999993</v>
      </c>
    </row>
    <row r="2276" spans="1:4" x14ac:dyDescent="0.3">
      <c r="A2276">
        <v>2280</v>
      </c>
      <c r="B2276" s="23">
        <f t="shared" si="122"/>
        <v>5256.768</v>
      </c>
      <c r="C2276" s="23">
        <f t="shared" si="123"/>
        <v>3345.2160000000003</v>
      </c>
      <c r="D2276" s="23">
        <f t="shared" si="124"/>
        <v>5000.7239999999993</v>
      </c>
    </row>
    <row r="2277" spans="1:4" x14ac:dyDescent="0.3">
      <c r="A2277">
        <v>2281</v>
      </c>
      <c r="B2277" s="23">
        <f t="shared" si="122"/>
        <v>5259.0736000000006</v>
      </c>
      <c r="C2277" s="23">
        <f t="shared" si="123"/>
        <v>3346.6831999999999</v>
      </c>
      <c r="D2277" s="23">
        <f t="shared" si="124"/>
        <v>5002.9172999999992</v>
      </c>
    </row>
    <row r="2278" spans="1:4" x14ac:dyDescent="0.3">
      <c r="A2278">
        <v>2282</v>
      </c>
      <c r="B2278" s="23">
        <f t="shared" si="122"/>
        <v>5261.3792000000003</v>
      </c>
      <c r="C2278" s="23">
        <f t="shared" si="123"/>
        <v>3348.1504</v>
      </c>
      <c r="D2278" s="23">
        <f t="shared" si="124"/>
        <v>5005.1106</v>
      </c>
    </row>
    <row r="2279" spans="1:4" x14ac:dyDescent="0.3">
      <c r="A2279">
        <v>2283</v>
      </c>
      <c r="B2279" s="23">
        <f t="shared" si="122"/>
        <v>5263.6848</v>
      </c>
      <c r="C2279" s="23">
        <f t="shared" si="123"/>
        <v>3349.6176</v>
      </c>
      <c r="D2279" s="23">
        <f t="shared" si="124"/>
        <v>5007.3038999999999</v>
      </c>
    </row>
    <row r="2280" spans="1:4" x14ac:dyDescent="0.3">
      <c r="A2280">
        <v>2284</v>
      </c>
      <c r="B2280" s="23">
        <f t="shared" si="122"/>
        <v>5265.9904000000006</v>
      </c>
      <c r="C2280" s="23">
        <f t="shared" si="123"/>
        <v>3351.0848000000001</v>
      </c>
      <c r="D2280" s="23">
        <f t="shared" si="124"/>
        <v>5009.4971999999998</v>
      </c>
    </row>
    <row r="2281" spans="1:4" x14ac:dyDescent="0.3">
      <c r="A2281">
        <v>2285</v>
      </c>
      <c r="B2281" s="23">
        <f t="shared" ref="B2281:B2344" si="125">A2281*$B$5</f>
        <v>5268.2960000000003</v>
      </c>
      <c r="C2281" s="23">
        <f t="shared" ref="C2281:C2344" si="126">A2281*$C$5</f>
        <v>3352.5520000000001</v>
      </c>
      <c r="D2281" s="23">
        <f t="shared" ref="D2281:D2344" si="127">A2281*$D$5</f>
        <v>5011.6904999999997</v>
      </c>
    </row>
    <row r="2282" spans="1:4" x14ac:dyDescent="0.3">
      <c r="A2282">
        <v>2286</v>
      </c>
      <c r="B2282" s="23">
        <f t="shared" si="125"/>
        <v>5270.6016</v>
      </c>
      <c r="C2282" s="23">
        <f t="shared" si="126"/>
        <v>3354.0192000000002</v>
      </c>
      <c r="D2282" s="23">
        <f t="shared" si="127"/>
        <v>5013.8837999999996</v>
      </c>
    </row>
    <row r="2283" spans="1:4" x14ac:dyDescent="0.3">
      <c r="A2283">
        <v>2287</v>
      </c>
      <c r="B2283" s="23">
        <f t="shared" si="125"/>
        <v>5272.9072000000006</v>
      </c>
      <c r="C2283" s="23">
        <f t="shared" si="126"/>
        <v>3355.4864000000002</v>
      </c>
      <c r="D2283" s="23">
        <f t="shared" si="127"/>
        <v>5016.0770999999995</v>
      </c>
    </row>
    <row r="2284" spans="1:4" x14ac:dyDescent="0.3">
      <c r="A2284">
        <v>2288</v>
      </c>
      <c r="B2284" s="23">
        <f t="shared" si="125"/>
        <v>5275.2128000000002</v>
      </c>
      <c r="C2284" s="23">
        <f t="shared" si="126"/>
        <v>3356.9536000000003</v>
      </c>
      <c r="D2284" s="23">
        <f t="shared" si="127"/>
        <v>5018.2703999999994</v>
      </c>
    </row>
    <row r="2285" spans="1:4" x14ac:dyDescent="0.3">
      <c r="A2285">
        <v>2289</v>
      </c>
      <c r="B2285" s="23">
        <f t="shared" si="125"/>
        <v>5277.5183999999999</v>
      </c>
      <c r="C2285" s="23">
        <f t="shared" si="126"/>
        <v>3358.4208000000003</v>
      </c>
      <c r="D2285" s="23">
        <f t="shared" si="127"/>
        <v>5020.4636999999993</v>
      </c>
    </row>
    <row r="2286" spans="1:4" x14ac:dyDescent="0.3">
      <c r="A2286">
        <v>2290</v>
      </c>
      <c r="B2286" s="23">
        <f t="shared" si="125"/>
        <v>5279.8240000000005</v>
      </c>
      <c r="C2286" s="23">
        <f t="shared" si="126"/>
        <v>3359.8879999999999</v>
      </c>
      <c r="D2286" s="23">
        <f t="shared" si="127"/>
        <v>5022.6569999999992</v>
      </c>
    </row>
    <row r="2287" spans="1:4" x14ac:dyDescent="0.3">
      <c r="A2287">
        <v>2291</v>
      </c>
      <c r="B2287" s="23">
        <f t="shared" si="125"/>
        <v>5282.1296000000002</v>
      </c>
      <c r="C2287" s="23">
        <f t="shared" si="126"/>
        <v>3361.3552</v>
      </c>
      <c r="D2287" s="23">
        <f t="shared" si="127"/>
        <v>5024.8502999999992</v>
      </c>
    </row>
    <row r="2288" spans="1:4" x14ac:dyDescent="0.3">
      <c r="A2288">
        <v>2292</v>
      </c>
      <c r="B2288" s="23">
        <f t="shared" si="125"/>
        <v>5284.4351999999999</v>
      </c>
      <c r="C2288" s="23">
        <f t="shared" si="126"/>
        <v>3362.8224</v>
      </c>
      <c r="D2288" s="23">
        <f t="shared" si="127"/>
        <v>5027.0436</v>
      </c>
    </row>
    <row r="2289" spans="1:4" x14ac:dyDescent="0.3">
      <c r="A2289">
        <v>2293</v>
      </c>
      <c r="B2289" s="23">
        <f t="shared" si="125"/>
        <v>5286.7408000000005</v>
      </c>
      <c r="C2289" s="23">
        <f t="shared" si="126"/>
        <v>3364.2896000000001</v>
      </c>
      <c r="D2289" s="23">
        <f t="shared" si="127"/>
        <v>5029.2368999999999</v>
      </c>
    </row>
    <row r="2290" spans="1:4" x14ac:dyDescent="0.3">
      <c r="A2290">
        <v>2294</v>
      </c>
      <c r="B2290" s="23">
        <f t="shared" si="125"/>
        <v>5289.0464000000002</v>
      </c>
      <c r="C2290" s="23">
        <f t="shared" si="126"/>
        <v>3365.7568000000001</v>
      </c>
      <c r="D2290" s="23">
        <f t="shared" si="127"/>
        <v>5031.4301999999998</v>
      </c>
    </row>
    <row r="2291" spans="1:4" x14ac:dyDescent="0.3">
      <c r="A2291">
        <v>2295</v>
      </c>
      <c r="B2291" s="23">
        <f t="shared" si="125"/>
        <v>5291.3519999999999</v>
      </c>
      <c r="C2291" s="23">
        <f t="shared" si="126"/>
        <v>3367.2240000000002</v>
      </c>
      <c r="D2291" s="23">
        <f t="shared" si="127"/>
        <v>5033.6234999999997</v>
      </c>
    </row>
    <row r="2292" spans="1:4" x14ac:dyDescent="0.3">
      <c r="A2292">
        <v>2296</v>
      </c>
      <c r="B2292" s="23">
        <f t="shared" si="125"/>
        <v>5293.6576000000005</v>
      </c>
      <c r="C2292" s="23">
        <f t="shared" si="126"/>
        <v>3368.6912000000002</v>
      </c>
      <c r="D2292" s="23">
        <f t="shared" si="127"/>
        <v>5035.8167999999996</v>
      </c>
    </row>
    <row r="2293" spans="1:4" x14ac:dyDescent="0.3">
      <c r="A2293">
        <v>2297</v>
      </c>
      <c r="B2293" s="23">
        <f t="shared" si="125"/>
        <v>5295.9632000000001</v>
      </c>
      <c r="C2293" s="23">
        <f t="shared" si="126"/>
        <v>3370.1584000000003</v>
      </c>
      <c r="D2293" s="23">
        <f t="shared" si="127"/>
        <v>5038.0100999999995</v>
      </c>
    </row>
    <row r="2294" spans="1:4" x14ac:dyDescent="0.3">
      <c r="A2294">
        <v>2298</v>
      </c>
      <c r="B2294" s="23">
        <f t="shared" si="125"/>
        <v>5298.2687999999998</v>
      </c>
      <c r="C2294" s="23">
        <f t="shared" si="126"/>
        <v>3371.6256000000003</v>
      </c>
      <c r="D2294" s="23">
        <f t="shared" si="127"/>
        <v>5040.2033999999994</v>
      </c>
    </row>
    <row r="2295" spans="1:4" x14ac:dyDescent="0.3">
      <c r="A2295">
        <v>2299</v>
      </c>
      <c r="B2295" s="23">
        <f t="shared" si="125"/>
        <v>5300.5744000000004</v>
      </c>
      <c r="C2295" s="23">
        <f t="shared" si="126"/>
        <v>3373.0928000000004</v>
      </c>
      <c r="D2295" s="23">
        <f t="shared" si="127"/>
        <v>5042.3966999999993</v>
      </c>
    </row>
    <row r="2296" spans="1:4" x14ac:dyDescent="0.3">
      <c r="A2296">
        <v>2300</v>
      </c>
      <c r="B2296" s="23">
        <f t="shared" si="125"/>
        <v>5302.88</v>
      </c>
      <c r="C2296" s="23">
        <f t="shared" si="126"/>
        <v>3374.56</v>
      </c>
      <c r="D2296" s="23">
        <f t="shared" si="127"/>
        <v>5044.5899999999992</v>
      </c>
    </row>
    <row r="2297" spans="1:4" x14ac:dyDescent="0.3">
      <c r="A2297">
        <v>2301</v>
      </c>
      <c r="B2297" s="23">
        <f t="shared" si="125"/>
        <v>5305.1855999999998</v>
      </c>
      <c r="C2297" s="23">
        <f t="shared" si="126"/>
        <v>3376.0272</v>
      </c>
      <c r="D2297" s="23">
        <f t="shared" si="127"/>
        <v>5046.7832999999991</v>
      </c>
    </row>
    <row r="2298" spans="1:4" x14ac:dyDescent="0.3">
      <c r="A2298">
        <v>2302</v>
      </c>
      <c r="B2298" s="23">
        <f t="shared" si="125"/>
        <v>5307.4912000000004</v>
      </c>
      <c r="C2298" s="23">
        <f t="shared" si="126"/>
        <v>3377.4944</v>
      </c>
      <c r="D2298" s="23">
        <f t="shared" si="127"/>
        <v>5048.9766</v>
      </c>
    </row>
    <row r="2299" spans="1:4" x14ac:dyDescent="0.3">
      <c r="A2299">
        <v>2303</v>
      </c>
      <c r="B2299" s="23">
        <f t="shared" si="125"/>
        <v>5309.7968000000001</v>
      </c>
      <c r="C2299" s="23">
        <f t="shared" si="126"/>
        <v>3378.9616000000001</v>
      </c>
      <c r="D2299" s="23">
        <f t="shared" si="127"/>
        <v>5051.1698999999999</v>
      </c>
    </row>
    <row r="2300" spans="1:4" x14ac:dyDescent="0.3">
      <c r="A2300">
        <v>2304</v>
      </c>
      <c r="B2300" s="23">
        <f t="shared" si="125"/>
        <v>5312.1023999999998</v>
      </c>
      <c r="C2300" s="23">
        <f t="shared" si="126"/>
        <v>3380.4288000000001</v>
      </c>
      <c r="D2300" s="23">
        <f t="shared" si="127"/>
        <v>5053.3631999999998</v>
      </c>
    </row>
    <row r="2301" spans="1:4" x14ac:dyDescent="0.3">
      <c r="A2301">
        <v>2305</v>
      </c>
      <c r="B2301" s="23">
        <f t="shared" si="125"/>
        <v>5314.4080000000004</v>
      </c>
      <c r="C2301" s="23">
        <f t="shared" si="126"/>
        <v>3381.8960000000002</v>
      </c>
      <c r="D2301" s="23">
        <f t="shared" si="127"/>
        <v>5055.5564999999997</v>
      </c>
    </row>
    <row r="2302" spans="1:4" x14ac:dyDescent="0.3">
      <c r="A2302">
        <v>2306</v>
      </c>
      <c r="B2302" s="23">
        <f t="shared" si="125"/>
        <v>5316.7136</v>
      </c>
      <c r="C2302" s="23">
        <f t="shared" si="126"/>
        <v>3383.3632000000002</v>
      </c>
      <c r="D2302" s="23">
        <f t="shared" si="127"/>
        <v>5057.7497999999996</v>
      </c>
    </row>
    <row r="2303" spans="1:4" x14ac:dyDescent="0.3">
      <c r="A2303">
        <v>2307</v>
      </c>
      <c r="B2303" s="23">
        <f t="shared" si="125"/>
        <v>5319.0192000000006</v>
      </c>
      <c r="C2303" s="23">
        <f t="shared" si="126"/>
        <v>3384.8304000000003</v>
      </c>
      <c r="D2303" s="23">
        <f t="shared" si="127"/>
        <v>5059.9430999999995</v>
      </c>
    </row>
    <row r="2304" spans="1:4" x14ac:dyDescent="0.3">
      <c r="A2304">
        <v>2308</v>
      </c>
      <c r="B2304" s="23">
        <f t="shared" si="125"/>
        <v>5321.3248000000003</v>
      </c>
      <c r="C2304" s="23">
        <f t="shared" si="126"/>
        <v>3386.2976000000003</v>
      </c>
      <c r="D2304" s="23">
        <f t="shared" si="127"/>
        <v>5062.1363999999994</v>
      </c>
    </row>
    <row r="2305" spans="1:4" x14ac:dyDescent="0.3">
      <c r="A2305">
        <v>2309</v>
      </c>
      <c r="B2305" s="23">
        <f t="shared" si="125"/>
        <v>5323.6304</v>
      </c>
      <c r="C2305" s="23">
        <f t="shared" si="126"/>
        <v>3387.7647999999999</v>
      </c>
      <c r="D2305" s="23">
        <f t="shared" si="127"/>
        <v>5064.3296999999993</v>
      </c>
    </row>
    <row r="2306" spans="1:4" x14ac:dyDescent="0.3">
      <c r="A2306">
        <v>2310</v>
      </c>
      <c r="B2306" s="23">
        <f t="shared" si="125"/>
        <v>5325.9360000000006</v>
      </c>
      <c r="C2306" s="23">
        <f t="shared" si="126"/>
        <v>3389.232</v>
      </c>
      <c r="D2306" s="23">
        <f t="shared" si="127"/>
        <v>5066.5229999999992</v>
      </c>
    </row>
    <row r="2307" spans="1:4" x14ac:dyDescent="0.3">
      <c r="A2307">
        <v>2311</v>
      </c>
      <c r="B2307" s="23">
        <f t="shared" si="125"/>
        <v>5328.2416000000003</v>
      </c>
      <c r="C2307" s="23">
        <f t="shared" si="126"/>
        <v>3390.6992</v>
      </c>
      <c r="D2307" s="23">
        <f t="shared" si="127"/>
        <v>5068.7162999999991</v>
      </c>
    </row>
    <row r="2308" spans="1:4" x14ac:dyDescent="0.3">
      <c r="A2308">
        <v>2312</v>
      </c>
      <c r="B2308" s="23">
        <f t="shared" si="125"/>
        <v>5330.5472</v>
      </c>
      <c r="C2308" s="23">
        <f t="shared" si="126"/>
        <v>3392.1664000000001</v>
      </c>
      <c r="D2308" s="23">
        <f t="shared" si="127"/>
        <v>5070.9096</v>
      </c>
    </row>
    <row r="2309" spans="1:4" x14ac:dyDescent="0.3">
      <c r="A2309">
        <v>2313</v>
      </c>
      <c r="B2309" s="23">
        <f t="shared" si="125"/>
        <v>5332.8528000000006</v>
      </c>
      <c r="C2309" s="23">
        <f t="shared" si="126"/>
        <v>3393.6336000000001</v>
      </c>
      <c r="D2309" s="23">
        <f t="shared" si="127"/>
        <v>5073.1028999999999</v>
      </c>
    </row>
    <row r="2310" spans="1:4" x14ac:dyDescent="0.3">
      <c r="A2310">
        <v>2314</v>
      </c>
      <c r="B2310" s="23">
        <f t="shared" si="125"/>
        <v>5335.1584000000003</v>
      </c>
      <c r="C2310" s="23">
        <f t="shared" si="126"/>
        <v>3395.1008000000002</v>
      </c>
      <c r="D2310" s="23">
        <f t="shared" si="127"/>
        <v>5075.2961999999998</v>
      </c>
    </row>
    <row r="2311" spans="1:4" x14ac:dyDescent="0.3">
      <c r="A2311">
        <v>2315</v>
      </c>
      <c r="B2311" s="23">
        <f t="shared" si="125"/>
        <v>5337.4639999999999</v>
      </c>
      <c r="C2311" s="23">
        <f t="shared" si="126"/>
        <v>3396.5680000000002</v>
      </c>
      <c r="D2311" s="23">
        <f t="shared" si="127"/>
        <v>5077.4894999999997</v>
      </c>
    </row>
    <row r="2312" spans="1:4" x14ac:dyDescent="0.3">
      <c r="A2312">
        <v>2316</v>
      </c>
      <c r="B2312" s="23">
        <f t="shared" si="125"/>
        <v>5339.7696000000005</v>
      </c>
      <c r="C2312" s="23">
        <f t="shared" si="126"/>
        <v>3398.0352000000003</v>
      </c>
      <c r="D2312" s="23">
        <f t="shared" si="127"/>
        <v>5079.6827999999996</v>
      </c>
    </row>
    <row r="2313" spans="1:4" x14ac:dyDescent="0.3">
      <c r="A2313">
        <v>2317</v>
      </c>
      <c r="B2313" s="23">
        <f t="shared" si="125"/>
        <v>5342.0752000000002</v>
      </c>
      <c r="C2313" s="23">
        <f t="shared" si="126"/>
        <v>3399.5024000000003</v>
      </c>
      <c r="D2313" s="23">
        <f t="shared" si="127"/>
        <v>5081.8760999999995</v>
      </c>
    </row>
    <row r="2314" spans="1:4" x14ac:dyDescent="0.3">
      <c r="A2314">
        <v>2318</v>
      </c>
      <c r="B2314" s="23">
        <f t="shared" si="125"/>
        <v>5344.3807999999999</v>
      </c>
      <c r="C2314" s="23">
        <f t="shared" si="126"/>
        <v>3400.9696000000004</v>
      </c>
      <c r="D2314" s="23">
        <f t="shared" si="127"/>
        <v>5084.0693999999994</v>
      </c>
    </row>
    <row r="2315" spans="1:4" x14ac:dyDescent="0.3">
      <c r="A2315">
        <v>2319</v>
      </c>
      <c r="B2315" s="23">
        <f t="shared" si="125"/>
        <v>5346.6864000000005</v>
      </c>
      <c r="C2315" s="23">
        <f t="shared" si="126"/>
        <v>3402.4367999999999</v>
      </c>
      <c r="D2315" s="23">
        <f t="shared" si="127"/>
        <v>5086.2626999999993</v>
      </c>
    </row>
    <row r="2316" spans="1:4" x14ac:dyDescent="0.3">
      <c r="A2316">
        <v>2320</v>
      </c>
      <c r="B2316" s="23">
        <f t="shared" si="125"/>
        <v>5348.9920000000002</v>
      </c>
      <c r="C2316" s="23">
        <f t="shared" si="126"/>
        <v>3403.904</v>
      </c>
      <c r="D2316" s="23">
        <f t="shared" si="127"/>
        <v>5088.4559999999992</v>
      </c>
    </row>
    <row r="2317" spans="1:4" x14ac:dyDescent="0.3">
      <c r="A2317">
        <v>2321</v>
      </c>
      <c r="B2317" s="23">
        <f t="shared" si="125"/>
        <v>5351.2975999999999</v>
      </c>
      <c r="C2317" s="23">
        <f t="shared" si="126"/>
        <v>3405.3712</v>
      </c>
      <c r="D2317" s="23">
        <f t="shared" si="127"/>
        <v>5090.6492999999991</v>
      </c>
    </row>
    <row r="2318" spans="1:4" x14ac:dyDescent="0.3">
      <c r="A2318">
        <v>2322</v>
      </c>
      <c r="B2318" s="23">
        <f t="shared" si="125"/>
        <v>5353.6032000000005</v>
      </c>
      <c r="C2318" s="23">
        <f t="shared" si="126"/>
        <v>3406.8384000000001</v>
      </c>
      <c r="D2318" s="23">
        <f t="shared" si="127"/>
        <v>5092.8425999999999</v>
      </c>
    </row>
    <row r="2319" spans="1:4" x14ac:dyDescent="0.3">
      <c r="A2319">
        <v>2323</v>
      </c>
      <c r="B2319" s="23">
        <f t="shared" si="125"/>
        <v>5355.9088000000002</v>
      </c>
      <c r="C2319" s="23">
        <f t="shared" si="126"/>
        <v>3408.3056000000001</v>
      </c>
      <c r="D2319" s="23">
        <f t="shared" si="127"/>
        <v>5095.0358999999999</v>
      </c>
    </row>
    <row r="2320" spans="1:4" x14ac:dyDescent="0.3">
      <c r="A2320">
        <v>2324</v>
      </c>
      <c r="B2320" s="23">
        <f t="shared" si="125"/>
        <v>5358.2143999999998</v>
      </c>
      <c r="C2320" s="23">
        <f t="shared" si="126"/>
        <v>3409.7728000000002</v>
      </c>
      <c r="D2320" s="23">
        <f t="shared" si="127"/>
        <v>5097.2291999999998</v>
      </c>
    </row>
    <row r="2321" spans="1:4" x14ac:dyDescent="0.3">
      <c r="A2321">
        <v>2325</v>
      </c>
      <c r="B2321" s="23">
        <f t="shared" si="125"/>
        <v>5360.52</v>
      </c>
      <c r="C2321" s="23">
        <f t="shared" si="126"/>
        <v>3411.2400000000002</v>
      </c>
      <c r="D2321" s="23">
        <f t="shared" si="127"/>
        <v>5099.4224999999997</v>
      </c>
    </row>
    <row r="2322" spans="1:4" x14ac:dyDescent="0.3">
      <c r="A2322">
        <v>2326</v>
      </c>
      <c r="B2322" s="23">
        <f t="shared" si="125"/>
        <v>5362.8256000000001</v>
      </c>
      <c r="C2322" s="23">
        <f t="shared" si="126"/>
        <v>3412.7072000000003</v>
      </c>
      <c r="D2322" s="23">
        <f t="shared" si="127"/>
        <v>5101.6157999999996</v>
      </c>
    </row>
    <row r="2323" spans="1:4" x14ac:dyDescent="0.3">
      <c r="A2323">
        <v>2327</v>
      </c>
      <c r="B2323" s="23">
        <f t="shared" si="125"/>
        <v>5365.1311999999998</v>
      </c>
      <c r="C2323" s="23">
        <f t="shared" si="126"/>
        <v>3414.1744000000003</v>
      </c>
      <c r="D2323" s="23">
        <f t="shared" si="127"/>
        <v>5103.8090999999995</v>
      </c>
    </row>
    <row r="2324" spans="1:4" x14ac:dyDescent="0.3">
      <c r="A2324">
        <v>2328</v>
      </c>
      <c r="B2324" s="23">
        <f t="shared" si="125"/>
        <v>5367.4368000000004</v>
      </c>
      <c r="C2324" s="23">
        <f t="shared" si="126"/>
        <v>3415.6415999999999</v>
      </c>
      <c r="D2324" s="23">
        <f t="shared" si="127"/>
        <v>5106.0023999999994</v>
      </c>
    </row>
    <row r="2325" spans="1:4" x14ac:dyDescent="0.3">
      <c r="A2325">
        <v>2329</v>
      </c>
      <c r="B2325" s="23">
        <f t="shared" si="125"/>
        <v>5369.7424000000001</v>
      </c>
      <c r="C2325" s="23">
        <f t="shared" si="126"/>
        <v>3417.1088</v>
      </c>
      <c r="D2325" s="23">
        <f t="shared" si="127"/>
        <v>5108.1956999999993</v>
      </c>
    </row>
    <row r="2326" spans="1:4" x14ac:dyDescent="0.3">
      <c r="A2326">
        <v>2330</v>
      </c>
      <c r="B2326" s="23">
        <f t="shared" si="125"/>
        <v>5372.0479999999998</v>
      </c>
      <c r="C2326" s="23">
        <f t="shared" si="126"/>
        <v>3418.576</v>
      </c>
      <c r="D2326" s="23">
        <f t="shared" si="127"/>
        <v>5110.3889999999992</v>
      </c>
    </row>
    <row r="2327" spans="1:4" x14ac:dyDescent="0.3">
      <c r="A2327">
        <v>2331</v>
      </c>
      <c r="B2327" s="23">
        <f t="shared" si="125"/>
        <v>5374.3536000000004</v>
      </c>
      <c r="C2327" s="23">
        <f t="shared" si="126"/>
        <v>3420.0432000000001</v>
      </c>
      <c r="D2327" s="23">
        <f t="shared" si="127"/>
        <v>5112.5822999999991</v>
      </c>
    </row>
    <row r="2328" spans="1:4" x14ac:dyDescent="0.3">
      <c r="A2328">
        <v>2332</v>
      </c>
      <c r="B2328" s="23">
        <f t="shared" si="125"/>
        <v>5376.6592000000001</v>
      </c>
      <c r="C2328" s="23">
        <f t="shared" si="126"/>
        <v>3421.5104000000001</v>
      </c>
      <c r="D2328" s="23">
        <f t="shared" si="127"/>
        <v>5114.7755999999999</v>
      </c>
    </row>
    <row r="2329" spans="1:4" x14ac:dyDescent="0.3">
      <c r="A2329">
        <v>2333</v>
      </c>
      <c r="B2329" s="23">
        <f t="shared" si="125"/>
        <v>5378.9648000000007</v>
      </c>
      <c r="C2329" s="23">
        <f t="shared" si="126"/>
        <v>3422.9776000000002</v>
      </c>
      <c r="D2329" s="23">
        <f t="shared" si="127"/>
        <v>5116.9688999999998</v>
      </c>
    </row>
    <row r="2330" spans="1:4" x14ac:dyDescent="0.3">
      <c r="A2330">
        <v>2334</v>
      </c>
      <c r="B2330" s="23">
        <f t="shared" si="125"/>
        <v>5381.2704000000003</v>
      </c>
      <c r="C2330" s="23">
        <f t="shared" si="126"/>
        <v>3424.4448000000002</v>
      </c>
      <c r="D2330" s="23">
        <f t="shared" si="127"/>
        <v>5119.1621999999998</v>
      </c>
    </row>
    <row r="2331" spans="1:4" x14ac:dyDescent="0.3">
      <c r="A2331">
        <v>2335</v>
      </c>
      <c r="B2331" s="23">
        <f t="shared" si="125"/>
        <v>5383.576</v>
      </c>
      <c r="C2331" s="23">
        <f t="shared" si="126"/>
        <v>3425.9120000000003</v>
      </c>
      <c r="D2331" s="23">
        <f t="shared" si="127"/>
        <v>5121.3554999999997</v>
      </c>
    </row>
    <row r="2332" spans="1:4" x14ac:dyDescent="0.3">
      <c r="A2332">
        <v>2336</v>
      </c>
      <c r="B2332" s="23">
        <f t="shared" si="125"/>
        <v>5385.8816000000006</v>
      </c>
      <c r="C2332" s="23">
        <f t="shared" si="126"/>
        <v>3427.3792000000003</v>
      </c>
      <c r="D2332" s="23">
        <f t="shared" si="127"/>
        <v>5123.5487999999996</v>
      </c>
    </row>
    <row r="2333" spans="1:4" x14ac:dyDescent="0.3">
      <c r="A2333">
        <v>2337</v>
      </c>
      <c r="B2333" s="23">
        <f t="shared" si="125"/>
        <v>5388.1872000000003</v>
      </c>
      <c r="C2333" s="23">
        <f t="shared" si="126"/>
        <v>3428.8464000000004</v>
      </c>
      <c r="D2333" s="23">
        <f t="shared" si="127"/>
        <v>5125.7420999999995</v>
      </c>
    </row>
    <row r="2334" spans="1:4" x14ac:dyDescent="0.3">
      <c r="A2334">
        <v>2338</v>
      </c>
      <c r="B2334" s="23">
        <f t="shared" si="125"/>
        <v>5390.4928</v>
      </c>
      <c r="C2334" s="23">
        <f t="shared" si="126"/>
        <v>3430.3136</v>
      </c>
      <c r="D2334" s="23">
        <f t="shared" si="127"/>
        <v>5127.9353999999994</v>
      </c>
    </row>
    <row r="2335" spans="1:4" x14ac:dyDescent="0.3">
      <c r="A2335">
        <v>2339</v>
      </c>
      <c r="B2335" s="23">
        <f t="shared" si="125"/>
        <v>5392.7984000000006</v>
      </c>
      <c r="C2335" s="23">
        <f t="shared" si="126"/>
        <v>3431.7808</v>
      </c>
      <c r="D2335" s="23">
        <f t="shared" si="127"/>
        <v>5130.1286999999993</v>
      </c>
    </row>
    <row r="2336" spans="1:4" x14ac:dyDescent="0.3">
      <c r="A2336">
        <v>2340</v>
      </c>
      <c r="B2336" s="23">
        <f t="shared" si="125"/>
        <v>5395.1040000000003</v>
      </c>
      <c r="C2336" s="23">
        <f t="shared" si="126"/>
        <v>3433.248</v>
      </c>
      <c r="D2336" s="23">
        <f t="shared" si="127"/>
        <v>5132.3219999999992</v>
      </c>
    </row>
    <row r="2337" spans="1:4" x14ac:dyDescent="0.3">
      <c r="A2337">
        <v>2341</v>
      </c>
      <c r="B2337" s="23">
        <f t="shared" si="125"/>
        <v>5397.4096</v>
      </c>
      <c r="C2337" s="23">
        <f t="shared" si="126"/>
        <v>3434.7152000000001</v>
      </c>
      <c r="D2337" s="23">
        <f t="shared" si="127"/>
        <v>5134.5152999999991</v>
      </c>
    </row>
    <row r="2338" spans="1:4" x14ac:dyDescent="0.3">
      <c r="A2338">
        <v>2342</v>
      </c>
      <c r="B2338" s="23">
        <f t="shared" si="125"/>
        <v>5399.7152000000006</v>
      </c>
      <c r="C2338" s="23">
        <f t="shared" si="126"/>
        <v>3436.1824000000001</v>
      </c>
      <c r="D2338" s="23">
        <f t="shared" si="127"/>
        <v>5136.7085999999999</v>
      </c>
    </row>
    <row r="2339" spans="1:4" x14ac:dyDescent="0.3">
      <c r="A2339">
        <v>2343</v>
      </c>
      <c r="B2339" s="23">
        <f t="shared" si="125"/>
        <v>5402.0208000000002</v>
      </c>
      <c r="C2339" s="23">
        <f t="shared" si="126"/>
        <v>3437.6496000000002</v>
      </c>
      <c r="D2339" s="23">
        <f t="shared" si="127"/>
        <v>5138.9018999999998</v>
      </c>
    </row>
    <row r="2340" spans="1:4" x14ac:dyDescent="0.3">
      <c r="A2340">
        <v>2344</v>
      </c>
      <c r="B2340" s="23">
        <f t="shared" si="125"/>
        <v>5404.3263999999999</v>
      </c>
      <c r="C2340" s="23">
        <f t="shared" si="126"/>
        <v>3439.1168000000002</v>
      </c>
      <c r="D2340" s="23">
        <f t="shared" si="127"/>
        <v>5141.0951999999997</v>
      </c>
    </row>
    <row r="2341" spans="1:4" x14ac:dyDescent="0.3">
      <c r="A2341">
        <v>2345</v>
      </c>
      <c r="B2341" s="23">
        <f t="shared" si="125"/>
        <v>5406.6320000000005</v>
      </c>
      <c r="C2341" s="23">
        <f t="shared" si="126"/>
        <v>3440.5840000000003</v>
      </c>
      <c r="D2341" s="23">
        <f t="shared" si="127"/>
        <v>5143.2884999999997</v>
      </c>
    </row>
    <row r="2342" spans="1:4" x14ac:dyDescent="0.3">
      <c r="A2342">
        <v>2346</v>
      </c>
      <c r="B2342" s="23">
        <f t="shared" si="125"/>
        <v>5408.9376000000002</v>
      </c>
      <c r="C2342" s="23">
        <f t="shared" si="126"/>
        <v>3442.0512000000003</v>
      </c>
      <c r="D2342" s="23">
        <f t="shared" si="127"/>
        <v>5145.4817999999996</v>
      </c>
    </row>
    <row r="2343" spans="1:4" x14ac:dyDescent="0.3">
      <c r="A2343">
        <v>2347</v>
      </c>
      <c r="B2343" s="23">
        <f t="shared" si="125"/>
        <v>5411.2431999999999</v>
      </c>
      <c r="C2343" s="23">
        <f t="shared" si="126"/>
        <v>3443.5183999999999</v>
      </c>
      <c r="D2343" s="23">
        <f t="shared" si="127"/>
        <v>5147.6750999999995</v>
      </c>
    </row>
    <row r="2344" spans="1:4" x14ac:dyDescent="0.3">
      <c r="A2344">
        <v>2348</v>
      </c>
      <c r="B2344" s="23">
        <f t="shared" si="125"/>
        <v>5413.5488000000005</v>
      </c>
      <c r="C2344" s="23">
        <f t="shared" si="126"/>
        <v>3444.9856</v>
      </c>
      <c r="D2344" s="23">
        <f t="shared" si="127"/>
        <v>5149.8683999999994</v>
      </c>
    </row>
    <row r="2345" spans="1:4" x14ac:dyDescent="0.3">
      <c r="A2345">
        <v>2349</v>
      </c>
      <c r="B2345" s="23">
        <f t="shared" ref="B2345:B2408" si="128">A2345*$B$5</f>
        <v>5415.8544000000002</v>
      </c>
      <c r="C2345" s="23">
        <f t="shared" ref="C2345:C2408" si="129">A2345*$C$5</f>
        <v>3446.4528</v>
      </c>
      <c r="D2345" s="23">
        <f t="shared" ref="D2345:D2408" si="130">A2345*$D$5</f>
        <v>5152.0616999999993</v>
      </c>
    </row>
    <row r="2346" spans="1:4" x14ac:dyDescent="0.3">
      <c r="A2346">
        <v>2350</v>
      </c>
      <c r="B2346" s="23">
        <f t="shared" si="128"/>
        <v>5418.16</v>
      </c>
      <c r="C2346" s="23">
        <f t="shared" si="129"/>
        <v>3447.92</v>
      </c>
      <c r="D2346" s="23">
        <f t="shared" si="130"/>
        <v>5154.2549999999992</v>
      </c>
    </row>
    <row r="2347" spans="1:4" x14ac:dyDescent="0.3">
      <c r="A2347">
        <v>2351</v>
      </c>
      <c r="B2347" s="23">
        <f t="shared" si="128"/>
        <v>5420.4656000000004</v>
      </c>
      <c r="C2347" s="23">
        <f t="shared" si="129"/>
        <v>3449.3872000000001</v>
      </c>
      <c r="D2347" s="23">
        <f t="shared" si="130"/>
        <v>5156.4482999999991</v>
      </c>
    </row>
    <row r="2348" spans="1:4" x14ac:dyDescent="0.3">
      <c r="A2348">
        <v>2352</v>
      </c>
      <c r="B2348" s="23">
        <f t="shared" si="128"/>
        <v>5422.7712000000001</v>
      </c>
      <c r="C2348" s="23">
        <f t="shared" si="129"/>
        <v>3450.8544000000002</v>
      </c>
      <c r="D2348" s="23">
        <f t="shared" si="130"/>
        <v>5158.6415999999999</v>
      </c>
    </row>
    <row r="2349" spans="1:4" x14ac:dyDescent="0.3">
      <c r="A2349">
        <v>2353</v>
      </c>
      <c r="B2349" s="23">
        <f t="shared" si="128"/>
        <v>5425.0767999999998</v>
      </c>
      <c r="C2349" s="23">
        <f t="shared" si="129"/>
        <v>3452.3216000000002</v>
      </c>
      <c r="D2349" s="23">
        <f t="shared" si="130"/>
        <v>5160.8348999999998</v>
      </c>
    </row>
    <row r="2350" spans="1:4" x14ac:dyDescent="0.3">
      <c r="A2350">
        <v>2354</v>
      </c>
      <c r="B2350" s="23">
        <f t="shared" si="128"/>
        <v>5427.3824000000004</v>
      </c>
      <c r="C2350" s="23">
        <f t="shared" si="129"/>
        <v>3453.7888000000003</v>
      </c>
      <c r="D2350" s="23">
        <f t="shared" si="130"/>
        <v>5163.0281999999997</v>
      </c>
    </row>
    <row r="2351" spans="1:4" x14ac:dyDescent="0.3">
      <c r="A2351">
        <v>2355</v>
      </c>
      <c r="B2351" s="23">
        <f t="shared" si="128"/>
        <v>5429.6880000000001</v>
      </c>
      <c r="C2351" s="23">
        <f t="shared" si="129"/>
        <v>3455.2560000000003</v>
      </c>
      <c r="D2351" s="23">
        <f t="shared" si="130"/>
        <v>5165.2214999999997</v>
      </c>
    </row>
    <row r="2352" spans="1:4" x14ac:dyDescent="0.3">
      <c r="A2352">
        <v>2356</v>
      </c>
      <c r="B2352" s="23">
        <f t="shared" si="128"/>
        <v>5431.9935999999998</v>
      </c>
      <c r="C2352" s="23">
        <f t="shared" si="129"/>
        <v>3456.7232000000004</v>
      </c>
      <c r="D2352" s="23">
        <f t="shared" si="130"/>
        <v>5167.4147999999996</v>
      </c>
    </row>
    <row r="2353" spans="1:4" x14ac:dyDescent="0.3">
      <c r="A2353">
        <v>2357</v>
      </c>
      <c r="B2353" s="23">
        <f t="shared" si="128"/>
        <v>5434.2992000000004</v>
      </c>
      <c r="C2353" s="23">
        <f t="shared" si="129"/>
        <v>3458.1904</v>
      </c>
      <c r="D2353" s="23">
        <f t="shared" si="130"/>
        <v>5169.6080999999995</v>
      </c>
    </row>
    <row r="2354" spans="1:4" x14ac:dyDescent="0.3">
      <c r="A2354">
        <v>2358</v>
      </c>
      <c r="B2354" s="23">
        <f t="shared" si="128"/>
        <v>5436.6048000000001</v>
      </c>
      <c r="C2354" s="23">
        <f t="shared" si="129"/>
        <v>3459.6576</v>
      </c>
      <c r="D2354" s="23">
        <f t="shared" si="130"/>
        <v>5171.8013999999994</v>
      </c>
    </row>
    <row r="2355" spans="1:4" x14ac:dyDescent="0.3">
      <c r="A2355">
        <v>2359</v>
      </c>
      <c r="B2355" s="23">
        <f t="shared" si="128"/>
        <v>5438.9104000000007</v>
      </c>
      <c r="C2355" s="23">
        <f t="shared" si="129"/>
        <v>3461.1248000000001</v>
      </c>
      <c r="D2355" s="23">
        <f t="shared" si="130"/>
        <v>5173.9946999999993</v>
      </c>
    </row>
    <row r="2356" spans="1:4" x14ac:dyDescent="0.3">
      <c r="A2356">
        <v>2360</v>
      </c>
      <c r="B2356" s="23">
        <f t="shared" si="128"/>
        <v>5441.2160000000003</v>
      </c>
      <c r="C2356" s="23">
        <f t="shared" si="129"/>
        <v>3462.5920000000001</v>
      </c>
      <c r="D2356" s="23">
        <f t="shared" si="130"/>
        <v>5176.1879999999992</v>
      </c>
    </row>
    <row r="2357" spans="1:4" x14ac:dyDescent="0.3">
      <c r="A2357">
        <v>2361</v>
      </c>
      <c r="B2357" s="23">
        <f t="shared" si="128"/>
        <v>5443.5216</v>
      </c>
      <c r="C2357" s="23">
        <f t="shared" si="129"/>
        <v>3464.0592000000001</v>
      </c>
      <c r="D2357" s="23">
        <f t="shared" si="130"/>
        <v>5178.3812999999991</v>
      </c>
    </row>
    <row r="2358" spans="1:4" x14ac:dyDescent="0.3">
      <c r="A2358">
        <v>2362</v>
      </c>
      <c r="B2358" s="23">
        <f t="shared" si="128"/>
        <v>5445.8272000000006</v>
      </c>
      <c r="C2358" s="23">
        <f t="shared" si="129"/>
        <v>3465.5264000000002</v>
      </c>
      <c r="D2358" s="23">
        <f t="shared" si="130"/>
        <v>5180.5745999999999</v>
      </c>
    </row>
    <row r="2359" spans="1:4" x14ac:dyDescent="0.3">
      <c r="A2359">
        <v>2363</v>
      </c>
      <c r="B2359" s="23">
        <f t="shared" si="128"/>
        <v>5448.1328000000003</v>
      </c>
      <c r="C2359" s="23">
        <f t="shared" si="129"/>
        <v>3466.9936000000002</v>
      </c>
      <c r="D2359" s="23">
        <f t="shared" si="130"/>
        <v>5182.7678999999998</v>
      </c>
    </row>
    <row r="2360" spans="1:4" x14ac:dyDescent="0.3">
      <c r="A2360">
        <v>2364</v>
      </c>
      <c r="B2360" s="23">
        <f t="shared" si="128"/>
        <v>5450.4384</v>
      </c>
      <c r="C2360" s="23">
        <f t="shared" si="129"/>
        <v>3468.4608000000003</v>
      </c>
      <c r="D2360" s="23">
        <f t="shared" si="130"/>
        <v>5184.9611999999997</v>
      </c>
    </row>
    <row r="2361" spans="1:4" x14ac:dyDescent="0.3">
      <c r="A2361">
        <v>2365</v>
      </c>
      <c r="B2361" s="23">
        <f t="shared" si="128"/>
        <v>5452.7440000000006</v>
      </c>
      <c r="C2361" s="23">
        <f t="shared" si="129"/>
        <v>3469.9280000000003</v>
      </c>
      <c r="D2361" s="23">
        <f t="shared" si="130"/>
        <v>5187.1544999999996</v>
      </c>
    </row>
    <row r="2362" spans="1:4" x14ac:dyDescent="0.3">
      <c r="A2362">
        <v>2366</v>
      </c>
      <c r="B2362" s="23">
        <f t="shared" si="128"/>
        <v>5455.0496000000003</v>
      </c>
      <c r="C2362" s="23">
        <f t="shared" si="129"/>
        <v>3471.3951999999999</v>
      </c>
      <c r="D2362" s="23">
        <f t="shared" si="130"/>
        <v>5189.3477999999996</v>
      </c>
    </row>
    <row r="2363" spans="1:4" x14ac:dyDescent="0.3">
      <c r="A2363">
        <v>2367</v>
      </c>
      <c r="B2363" s="23">
        <f t="shared" si="128"/>
        <v>5457.3552</v>
      </c>
      <c r="C2363" s="23">
        <f t="shared" si="129"/>
        <v>3472.8624</v>
      </c>
      <c r="D2363" s="23">
        <f t="shared" si="130"/>
        <v>5191.5410999999995</v>
      </c>
    </row>
    <row r="2364" spans="1:4" x14ac:dyDescent="0.3">
      <c r="A2364">
        <v>2368</v>
      </c>
      <c r="B2364" s="23">
        <f t="shared" si="128"/>
        <v>5459.6608000000006</v>
      </c>
      <c r="C2364" s="23">
        <f t="shared" si="129"/>
        <v>3474.3296</v>
      </c>
      <c r="D2364" s="23">
        <f t="shared" si="130"/>
        <v>5193.7343999999994</v>
      </c>
    </row>
    <row r="2365" spans="1:4" x14ac:dyDescent="0.3">
      <c r="A2365">
        <v>2369</v>
      </c>
      <c r="B2365" s="23">
        <f t="shared" si="128"/>
        <v>5461.9664000000002</v>
      </c>
      <c r="C2365" s="23">
        <f t="shared" si="129"/>
        <v>3475.7968000000001</v>
      </c>
      <c r="D2365" s="23">
        <f t="shared" si="130"/>
        <v>5195.9276999999993</v>
      </c>
    </row>
    <row r="2366" spans="1:4" x14ac:dyDescent="0.3">
      <c r="A2366">
        <v>2370</v>
      </c>
      <c r="B2366" s="23">
        <f t="shared" si="128"/>
        <v>5464.2719999999999</v>
      </c>
      <c r="C2366" s="23">
        <f t="shared" si="129"/>
        <v>3477.2640000000001</v>
      </c>
      <c r="D2366" s="23">
        <f t="shared" si="130"/>
        <v>5198.1209999999992</v>
      </c>
    </row>
    <row r="2367" spans="1:4" x14ac:dyDescent="0.3">
      <c r="A2367">
        <v>2371</v>
      </c>
      <c r="B2367" s="23">
        <f t="shared" si="128"/>
        <v>5466.5776000000005</v>
      </c>
      <c r="C2367" s="23">
        <f t="shared" si="129"/>
        <v>3478.7312000000002</v>
      </c>
      <c r="D2367" s="23">
        <f t="shared" si="130"/>
        <v>5200.3142999999991</v>
      </c>
    </row>
    <row r="2368" spans="1:4" x14ac:dyDescent="0.3">
      <c r="A2368">
        <v>2372</v>
      </c>
      <c r="B2368" s="23">
        <f t="shared" si="128"/>
        <v>5468.8832000000002</v>
      </c>
      <c r="C2368" s="23">
        <f t="shared" si="129"/>
        <v>3480.1984000000002</v>
      </c>
      <c r="D2368" s="23">
        <f t="shared" si="130"/>
        <v>5202.5075999999999</v>
      </c>
    </row>
    <row r="2369" spans="1:4" x14ac:dyDescent="0.3">
      <c r="A2369">
        <v>2373</v>
      </c>
      <c r="B2369" s="23">
        <f t="shared" si="128"/>
        <v>5471.1887999999999</v>
      </c>
      <c r="C2369" s="23">
        <f t="shared" si="129"/>
        <v>3481.6656000000003</v>
      </c>
      <c r="D2369" s="23">
        <f t="shared" si="130"/>
        <v>5204.7008999999998</v>
      </c>
    </row>
    <row r="2370" spans="1:4" x14ac:dyDescent="0.3">
      <c r="A2370">
        <v>2374</v>
      </c>
      <c r="B2370" s="23">
        <f t="shared" si="128"/>
        <v>5473.4944000000005</v>
      </c>
      <c r="C2370" s="23">
        <f t="shared" si="129"/>
        <v>3483.1328000000003</v>
      </c>
      <c r="D2370" s="23">
        <f t="shared" si="130"/>
        <v>5206.8941999999997</v>
      </c>
    </row>
    <row r="2371" spans="1:4" x14ac:dyDescent="0.3">
      <c r="A2371">
        <v>2375</v>
      </c>
      <c r="B2371" s="23">
        <f t="shared" si="128"/>
        <v>5475.8</v>
      </c>
      <c r="C2371" s="23">
        <f t="shared" si="129"/>
        <v>3484.6000000000004</v>
      </c>
      <c r="D2371" s="23">
        <f t="shared" si="130"/>
        <v>5209.0874999999996</v>
      </c>
    </row>
    <row r="2372" spans="1:4" x14ac:dyDescent="0.3">
      <c r="A2372">
        <v>2376</v>
      </c>
      <c r="B2372" s="23">
        <f t="shared" si="128"/>
        <v>5478.1055999999999</v>
      </c>
      <c r="C2372" s="23">
        <f t="shared" si="129"/>
        <v>3486.0672</v>
      </c>
      <c r="D2372" s="23">
        <f t="shared" si="130"/>
        <v>5211.2807999999995</v>
      </c>
    </row>
    <row r="2373" spans="1:4" x14ac:dyDescent="0.3">
      <c r="A2373">
        <v>2377</v>
      </c>
      <c r="B2373" s="23">
        <f t="shared" si="128"/>
        <v>5480.4112000000005</v>
      </c>
      <c r="C2373" s="23">
        <f t="shared" si="129"/>
        <v>3487.5344</v>
      </c>
      <c r="D2373" s="23">
        <f t="shared" si="130"/>
        <v>5213.4740999999995</v>
      </c>
    </row>
    <row r="2374" spans="1:4" x14ac:dyDescent="0.3">
      <c r="A2374">
        <v>2378</v>
      </c>
      <c r="B2374" s="23">
        <f t="shared" si="128"/>
        <v>5482.7168000000001</v>
      </c>
      <c r="C2374" s="23">
        <f t="shared" si="129"/>
        <v>3489.0016000000001</v>
      </c>
      <c r="D2374" s="23">
        <f t="shared" si="130"/>
        <v>5215.6673999999994</v>
      </c>
    </row>
    <row r="2375" spans="1:4" x14ac:dyDescent="0.3">
      <c r="A2375">
        <v>2379</v>
      </c>
      <c r="B2375" s="23">
        <f t="shared" si="128"/>
        <v>5485.0223999999998</v>
      </c>
      <c r="C2375" s="23">
        <f t="shared" si="129"/>
        <v>3490.4688000000001</v>
      </c>
      <c r="D2375" s="23">
        <f t="shared" si="130"/>
        <v>5217.8606999999993</v>
      </c>
    </row>
    <row r="2376" spans="1:4" x14ac:dyDescent="0.3">
      <c r="A2376">
        <v>2380</v>
      </c>
      <c r="B2376" s="23">
        <f t="shared" si="128"/>
        <v>5487.3280000000004</v>
      </c>
      <c r="C2376" s="23">
        <f t="shared" si="129"/>
        <v>3491.9360000000001</v>
      </c>
      <c r="D2376" s="23">
        <f t="shared" si="130"/>
        <v>5220.0539999999992</v>
      </c>
    </row>
    <row r="2377" spans="1:4" x14ac:dyDescent="0.3">
      <c r="A2377">
        <v>2381</v>
      </c>
      <c r="B2377" s="23">
        <f t="shared" si="128"/>
        <v>5489.6336000000001</v>
      </c>
      <c r="C2377" s="23">
        <f t="shared" si="129"/>
        <v>3493.4032000000002</v>
      </c>
      <c r="D2377" s="23">
        <f t="shared" si="130"/>
        <v>5222.2472999999991</v>
      </c>
    </row>
    <row r="2378" spans="1:4" x14ac:dyDescent="0.3">
      <c r="A2378">
        <v>2382</v>
      </c>
      <c r="B2378" s="23">
        <f t="shared" si="128"/>
        <v>5491.9391999999998</v>
      </c>
      <c r="C2378" s="23">
        <f t="shared" si="129"/>
        <v>3494.8704000000002</v>
      </c>
      <c r="D2378" s="23">
        <f t="shared" si="130"/>
        <v>5224.4405999999999</v>
      </c>
    </row>
    <row r="2379" spans="1:4" x14ac:dyDescent="0.3">
      <c r="A2379">
        <v>2383</v>
      </c>
      <c r="B2379" s="23">
        <f t="shared" si="128"/>
        <v>5494.2448000000004</v>
      </c>
      <c r="C2379" s="23">
        <f t="shared" si="129"/>
        <v>3496.3376000000003</v>
      </c>
      <c r="D2379" s="23">
        <f t="shared" si="130"/>
        <v>5226.6338999999998</v>
      </c>
    </row>
    <row r="2380" spans="1:4" x14ac:dyDescent="0.3">
      <c r="A2380">
        <v>2384</v>
      </c>
      <c r="B2380" s="23">
        <f t="shared" si="128"/>
        <v>5496.5504000000001</v>
      </c>
      <c r="C2380" s="23">
        <f t="shared" si="129"/>
        <v>3497.8048000000003</v>
      </c>
      <c r="D2380" s="23">
        <f t="shared" si="130"/>
        <v>5228.8271999999997</v>
      </c>
    </row>
    <row r="2381" spans="1:4" x14ac:dyDescent="0.3">
      <c r="A2381">
        <v>2385</v>
      </c>
      <c r="B2381" s="23">
        <f t="shared" si="128"/>
        <v>5498.8560000000007</v>
      </c>
      <c r="C2381" s="23">
        <f t="shared" si="129"/>
        <v>3499.2719999999999</v>
      </c>
      <c r="D2381" s="23">
        <f t="shared" si="130"/>
        <v>5231.0204999999996</v>
      </c>
    </row>
    <row r="2382" spans="1:4" x14ac:dyDescent="0.3">
      <c r="A2382">
        <v>2386</v>
      </c>
      <c r="B2382" s="23">
        <f t="shared" si="128"/>
        <v>5501.1616000000004</v>
      </c>
      <c r="C2382" s="23">
        <f t="shared" si="129"/>
        <v>3500.7392</v>
      </c>
      <c r="D2382" s="23">
        <f t="shared" si="130"/>
        <v>5233.2137999999995</v>
      </c>
    </row>
    <row r="2383" spans="1:4" x14ac:dyDescent="0.3">
      <c r="A2383">
        <v>2387</v>
      </c>
      <c r="B2383" s="23">
        <f t="shared" si="128"/>
        <v>5503.4672</v>
      </c>
      <c r="C2383" s="23">
        <f t="shared" si="129"/>
        <v>3502.2064</v>
      </c>
      <c r="D2383" s="23">
        <f t="shared" si="130"/>
        <v>5235.4070999999994</v>
      </c>
    </row>
    <row r="2384" spans="1:4" x14ac:dyDescent="0.3">
      <c r="A2384">
        <v>2388</v>
      </c>
      <c r="B2384" s="23">
        <f t="shared" si="128"/>
        <v>5505.7728000000006</v>
      </c>
      <c r="C2384" s="23">
        <f t="shared" si="129"/>
        <v>3503.6736000000001</v>
      </c>
      <c r="D2384" s="23">
        <f t="shared" si="130"/>
        <v>5237.6003999999994</v>
      </c>
    </row>
    <row r="2385" spans="1:4" x14ac:dyDescent="0.3">
      <c r="A2385">
        <v>2389</v>
      </c>
      <c r="B2385" s="23">
        <f t="shared" si="128"/>
        <v>5508.0784000000003</v>
      </c>
      <c r="C2385" s="23">
        <f t="shared" si="129"/>
        <v>3505.1408000000001</v>
      </c>
      <c r="D2385" s="23">
        <f t="shared" si="130"/>
        <v>5239.7936999999993</v>
      </c>
    </row>
    <row r="2386" spans="1:4" x14ac:dyDescent="0.3">
      <c r="A2386">
        <v>2390</v>
      </c>
      <c r="B2386" s="23">
        <f t="shared" si="128"/>
        <v>5510.384</v>
      </c>
      <c r="C2386" s="23">
        <f t="shared" si="129"/>
        <v>3506.6080000000002</v>
      </c>
      <c r="D2386" s="23">
        <f t="shared" si="130"/>
        <v>5241.9869999999992</v>
      </c>
    </row>
    <row r="2387" spans="1:4" x14ac:dyDescent="0.3">
      <c r="A2387">
        <v>2391</v>
      </c>
      <c r="B2387" s="23">
        <f t="shared" si="128"/>
        <v>5512.6896000000006</v>
      </c>
      <c r="C2387" s="23">
        <f t="shared" si="129"/>
        <v>3508.0752000000002</v>
      </c>
      <c r="D2387" s="23">
        <f t="shared" si="130"/>
        <v>5244.1803</v>
      </c>
    </row>
    <row r="2388" spans="1:4" x14ac:dyDescent="0.3">
      <c r="A2388">
        <v>2392</v>
      </c>
      <c r="B2388" s="23">
        <f t="shared" si="128"/>
        <v>5514.9952000000003</v>
      </c>
      <c r="C2388" s="23">
        <f t="shared" si="129"/>
        <v>3509.5424000000003</v>
      </c>
      <c r="D2388" s="23">
        <f t="shared" si="130"/>
        <v>5246.3735999999999</v>
      </c>
    </row>
    <row r="2389" spans="1:4" x14ac:dyDescent="0.3">
      <c r="A2389">
        <v>2393</v>
      </c>
      <c r="B2389" s="23">
        <f t="shared" si="128"/>
        <v>5517.3008</v>
      </c>
      <c r="C2389" s="23">
        <f t="shared" si="129"/>
        <v>3511.0096000000003</v>
      </c>
      <c r="D2389" s="23">
        <f t="shared" si="130"/>
        <v>5248.5668999999998</v>
      </c>
    </row>
    <row r="2390" spans="1:4" x14ac:dyDescent="0.3">
      <c r="A2390">
        <v>2394</v>
      </c>
      <c r="B2390" s="23">
        <f t="shared" si="128"/>
        <v>5519.6064000000006</v>
      </c>
      <c r="C2390" s="23">
        <f t="shared" si="129"/>
        <v>3512.4768000000004</v>
      </c>
      <c r="D2390" s="23">
        <f t="shared" si="130"/>
        <v>5250.7601999999997</v>
      </c>
    </row>
    <row r="2391" spans="1:4" x14ac:dyDescent="0.3">
      <c r="A2391">
        <v>2395</v>
      </c>
      <c r="B2391" s="23">
        <f t="shared" si="128"/>
        <v>5521.9120000000003</v>
      </c>
      <c r="C2391" s="23">
        <f t="shared" si="129"/>
        <v>3513.944</v>
      </c>
      <c r="D2391" s="23">
        <f t="shared" si="130"/>
        <v>5252.9534999999996</v>
      </c>
    </row>
    <row r="2392" spans="1:4" x14ac:dyDescent="0.3">
      <c r="A2392">
        <v>2396</v>
      </c>
      <c r="B2392" s="23">
        <f t="shared" si="128"/>
        <v>5524.2175999999999</v>
      </c>
      <c r="C2392" s="23">
        <f t="shared" si="129"/>
        <v>3515.4112</v>
      </c>
      <c r="D2392" s="23">
        <f t="shared" si="130"/>
        <v>5255.1467999999995</v>
      </c>
    </row>
    <row r="2393" spans="1:4" x14ac:dyDescent="0.3">
      <c r="A2393">
        <v>2397</v>
      </c>
      <c r="B2393" s="23">
        <f t="shared" si="128"/>
        <v>5526.5232000000005</v>
      </c>
      <c r="C2393" s="23">
        <f t="shared" si="129"/>
        <v>3516.8784000000001</v>
      </c>
      <c r="D2393" s="23">
        <f t="shared" si="130"/>
        <v>5257.3400999999994</v>
      </c>
    </row>
    <row r="2394" spans="1:4" x14ac:dyDescent="0.3">
      <c r="A2394">
        <v>2398</v>
      </c>
      <c r="B2394" s="23">
        <f t="shared" si="128"/>
        <v>5528.8288000000002</v>
      </c>
      <c r="C2394" s="23">
        <f t="shared" si="129"/>
        <v>3518.3456000000001</v>
      </c>
      <c r="D2394" s="23">
        <f t="shared" si="130"/>
        <v>5259.5333999999993</v>
      </c>
    </row>
    <row r="2395" spans="1:4" x14ac:dyDescent="0.3">
      <c r="A2395">
        <v>2399</v>
      </c>
      <c r="B2395" s="23">
        <f t="shared" si="128"/>
        <v>5531.1343999999999</v>
      </c>
      <c r="C2395" s="23">
        <f t="shared" si="129"/>
        <v>3519.8128000000002</v>
      </c>
      <c r="D2395" s="23">
        <f t="shared" si="130"/>
        <v>5261.7266999999993</v>
      </c>
    </row>
    <row r="2396" spans="1:4" x14ac:dyDescent="0.3">
      <c r="A2396">
        <v>2400</v>
      </c>
      <c r="B2396" s="23">
        <f t="shared" si="128"/>
        <v>5533.4400000000005</v>
      </c>
      <c r="C2396" s="23">
        <f t="shared" si="129"/>
        <v>3521.28</v>
      </c>
      <c r="D2396" s="23">
        <f t="shared" si="130"/>
        <v>5263.9199999999992</v>
      </c>
    </row>
    <row r="2397" spans="1:4" x14ac:dyDescent="0.3">
      <c r="A2397">
        <v>2401</v>
      </c>
      <c r="B2397" s="23">
        <f t="shared" si="128"/>
        <v>5535.7456000000002</v>
      </c>
      <c r="C2397" s="23">
        <f t="shared" si="129"/>
        <v>3522.7472000000002</v>
      </c>
      <c r="D2397" s="23">
        <f t="shared" si="130"/>
        <v>5266.1133</v>
      </c>
    </row>
    <row r="2398" spans="1:4" x14ac:dyDescent="0.3">
      <c r="A2398">
        <v>2402</v>
      </c>
      <c r="B2398" s="23">
        <f t="shared" si="128"/>
        <v>5538.0511999999999</v>
      </c>
      <c r="C2398" s="23">
        <f t="shared" si="129"/>
        <v>3524.2144000000003</v>
      </c>
      <c r="D2398" s="23">
        <f t="shared" si="130"/>
        <v>5268.3065999999999</v>
      </c>
    </row>
    <row r="2399" spans="1:4" x14ac:dyDescent="0.3">
      <c r="A2399">
        <v>2403</v>
      </c>
      <c r="B2399" s="23">
        <f t="shared" si="128"/>
        <v>5540.3568000000005</v>
      </c>
      <c r="C2399" s="23">
        <f t="shared" si="129"/>
        <v>3525.6816000000003</v>
      </c>
      <c r="D2399" s="23">
        <f t="shared" si="130"/>
        <v>5270.4998999999998</v>
      </c>
    </row>
    <row r="2400" spans="1:4" x14ac:dyDescent="0.3">
      <c r="A2400">
        <v>2404</v>
      </c>
      <c r="B2400" s="23">
        <f t="shared" si="128"/>
        <v>5542.6624000000002</v>
      </c>
      <c r="C2400" s="23">
        <f t="shared" si="129"/>
        <v>3527.1487999999999</v>
      </c>
      <c r="D2400" s="23">
        <f t="shared" si="130"/>
        <v>5272.6931999999997</v>
      </c>
    </row>
    <row r="2401" spans="1:4" x14ac:dyDescent="0.3">
      <c r="A2401">
        <v>2405</v>
      </c>
      <c r="B2401" s="23">
        <f t="shared" si="128"/>
        <v>5544.9679999999998</v>
      </c>
      <c r="C2401" s="23">
        <f t="shared" si="129"/>
        <v>3528.616</v>
      </c>
      <c r="D2401" s="23">
        <f t="shared" si="130"/>
        <v>5274.8864999999996</v>
      </c>
    </row>
    <row r="2402" spans="1:4" x14ac:dyDescent="0.3">
      <c r="A2402">
        <v>2406</v>
      </c>
      <c r="B2402" s="23">
        <f t="shared" si="128"/>
        <v>5547.2736000000004</v>
      </c>
      <c r="C2402" s="23">
        <f t="shared" si="129"/>
        <v>3530.0832</v>
      </c>
      <c r="D2402" s="23">
        <f t="shared" si="130"/>
        <v>5277.0797999999995</v>
      </c>
    </row>
    <row r="2403" spans="1:4" x14ac:dyDescent="0.3">
      <c r="A2403">
        <v>2407</v>
      </c>
      <c r="B2403" s="23">
        <f t="shared" si="128"/>
        <v>5549.5792000000001</v>
      </c>
      <c r="C2403" s="23">
        <f t="shared" si="129"/>
        <v>3531.5504000000001</v>
      </c>
      <c r="D2403" s="23">
        <f t="shared" si="130"/>
        <v>5279.2730999999994</v>
      </c>
    </row>
    <row r="2404" spans="1:4" x14ac:dyDescent="0.3">
      <c r="A2404">
        <v>2408</v>
      </c>
      <c r="B2404" s="23">
        <f t="shared" si="128"/>
        <v>5551.8847999999998</v>
      </c>
      <c r="C2404" s="23">
        <f t="shared" si="129"/>
        <v>3533.0176000000001</v>
      </c>
      <c r="D2404" s="23">
        <f t="shared" si="130"/>
        <v>5281.4663999999993</v>
      </c>
    </row>
    <row r="2405" spans="1:4" x14ac:dyDescent="0.3">
      <c r="A2405">
        <v>2409</v>
      </c>
      <c r="B2405" s="23">
        <f t="shared" si="128"/>
        <v>5554.1904000000004</v>
      </c>
      <c r="C2405" s="23">
        <f t="shared" si="129"/>
        <v>3534.4848000000002</v>
      </c>
      <c r="D2405" s="23">
        <f t="shared" si="130"/>
        <v>5283.6596999999992</v>
      </c>
    </row>
    <row r="2406" spans="1:4" x14ac:dyDescent="0.3">
      <c r="A2406">
        <v>2410</v>
      </c>
      <c r="B2406" s="23">
        <f t="shared" si="128"/>
        <v>5556.4960000000001</v>
      </c>
      <c r="C2406" s="23">
        <f t="shared" si="129"/>
        <v>3535.9520000000002</v>
      </c>
      <c r="D2406" s="23">
        <f t="shared" si="130"/>
        <v>5285.8529999999992</v>
      </c>
    </row>
    <row r="2407" spans="1:4" x14ac:dyDescent="0.3">
      <c r="A2407">
        <v>2411</v>
      </c>
      <c r="B2407" s="23">
        <f t="shared" si="128"/>
        <v>5558.8015999999998</v>
      </c>
      <c r="C2407" s="23">
        <f t="shared" si="129"/>
        <v>3537.4192000000003</v>
      </c>
      <c r="D2407" s="23">
        <f t="shared" si="130"/>
        <v>5288.0463</v>
      </c>
    </row>
    <row r="2408" spans="1:4" x14ac:dyDescent="0.3">
      <c r="A2408">
        <v>2412</v>
      </c>
      <c r="B2408" s="23">
        <f t="shared" si="128"/>
        <v>5561.1072000000004</v>
      </c>
      <c r="C2408" s="23">
        <f t="shared" si="129"/>
        <v>3538.8864000000003</v>
      </c>
      <c r="D2408" s="23">
        <f t="shared" si="130"/>
        <v>5290.2395999999999</v>
      </c>
    </row>
    <row r="2409" spans="1:4" x14ac:dyDescent="0.3">
      <c r="A2409">
        <v>2413</v>
      </c>
      <c r="B2409" s="23">
        <f t="shared" ref="B2409:B2472" si="131">A2409*$B$5</f>
        <v>5563.4128000000001</v>
      </c>
      <c r="C2409" s="23">
        <f t="shared" ref="C2409:C2472" si="132">A2409*$C$5</f>
        <v>3540.3536000000004</v>
      </c>
      <c r="D2409" s="23">
        <f t="shared" ref="D2409:D2472" si="133">A2409*$D$5</f>
        <v>5292.4328999999998</v>
      </c>
    </row>
    <row r="2410" spans="1:4" x14ac:dyDescent="0.3">
      <c r="A2410">
        <v>2414</v>
      </c>
      <c r="B2410" s="23">
        <f t="shared" si="131"/>
        <v>5565.7184000000007</v>
      </c>
      <c r="C2410" s="23">
        <f t="shared" si="132"/>
        <v>3541.8208</v>
      </c>
      <c r="D2410" s="23">
        <f t="shared" si="133"/>
        <v>5294.6261999999997</v>
      </c>
    </row>
    <row r="2411" spans="1:4" x14ac:dyDescent="0.3">
      <c r="A2411">
        <v>2415</v>
      </c>
      <c r="B2411" s="23">
        <f t="shared" si="131"/>
        <v>5568.0240000000003</v>
      </c>
      <c r="C2411" s="23">
        <f t="shared" si="132"/>
        <v>3543.288</v>
      </c>
      <c r="D2411" s="23">
        <f t="shared" si="133"/>
        <v>5296.8194999999996</v>
      </c>
    </row>
    <row r="2412" spans="1:4" x14ac:dyDescent="0.3">
      <c r="A2412">
        <v>2416</v>
      </c>
      <c r="B2412" s="23">
        <f t="shared" si="131"/>
        <v>5570.3296</v>
      </c>
      <c r="C2412" s="23">
        <f t="shared" si="132"/>
        <v>3544.7552000000001</v>
      </c>
      <c r="D2412" s="23">
        <f t="shared" si="133"/>
        <v>5299.0127999999995</v>
      </c>
    </row>
    <row r="2413" spans="1:4" x14ac:dyDescent="0.3">
      <c r="A2413">
        <v>2417</v>
      </c>
      <c r="B2413" s="23">
        <f t="shared" si="131"/>
        <v>5572.6352000000006</v>
      </c>
      <c r="C2413" s="23">
        <f t="shared" si="132"/>
        <v>3546.2224000000001</v>
      </c>
      <c r="D2413" s="23">
        <f t="shared" si="133"/>
        <v>5301.2060999999994</v>
      </c>
    </row>
    <row r="2414" spans="1:4" x14ac:dyDescent="0.3">
      <c r="A2414">
        <v>2418</v>
      </c>
      <c r="B2414" s="23">
        <f t="shared" si="131"/>
        <v>5574.9408000000003</v>
      </c>
      <c r="C2414" s="23">
        <f t="shared" si="132"/>
        <v>3547.6896000000002</v>
      </c>
      <c r="D2414" s="23">
        <f t="shared" si="133"/>
        <v>5303.3993999999993</v>
      </c>
    </row>
    <row r="2415" spans="1:4" x14ac:dyDescent="0.3">
      <c r="A2415">
        <v>2419</v>
      </c>
      <c r="B2415" s="23">
        <f t="shared" si="131"/>
        <v>5577.2464</v>
      </c>
      <c r="C2415" s="23">
        <f t="shared" si="132"/>
        <v>3549.1568000000002</v>
      </c>
      <c r="D2415" s="23">
        <f t="shared" si="133"/>
        <v>5305.5926999999992</v>
      </c>
    </row>
    <row r="2416" spans="1:4" x14ac:dyDescent="0.3">
      <c r="A2416">
        <v>2420</v>
      </c>
      <c r="B2416" s="23">
        <f t="shared" si="131"/>
        <v>5579.5520000000006</v>
      </c>
      <c r="C2416" s="23">
        <f t="shared" si="132"/>
        <v>3550.6240000000003</v>
      </c>
      <c r="D2416" s="23">
        <f t="shared" si="133"/>
        <v>5307.7859999999991</v>
      </c>
    </row>
    <row r="2417" spans="1:4" x14ac:dyDescent="0.3">
      <c r="A2417">
        <v>2421</v>
      </c>
      <c r="B2417" s="23">
        <f t="shared" si="131"/>
        <v>5581.8576000000003</v>
      </c>
      <c r="C2417" s="23">
        <f t="shared" si="132"/>
        <v>3552.0912000000003</v>
      </c>
      <c r="D2417" s="23">
        <f t="shared" si="133"/>
        <v>5309.9793</v>
      </c>
    </row>
    <row r="2418" spans="1:4" x14ac:dyDescent="0.3">
      <c r="A2418">
        <v>2422</v>
      </c>
      <c r="B2418" s="23">
        <f t="shared" si="131"/>
        <v>5584.1632</v>
      </c>
      <c r="C2418" s="23">
        <f t="shared" si="132"/>
        <v>3553.5584000000003</v>
      </c>
      <c r="D2418" s="23">
        <f t="shared" si="133"/>
        <v>5312.1725999999999</v>
      </c>
    </row>
    <row r="2419" spans="1:4" x14ac:dyDescent="0.3">
      <c r="A2419">
        <v>2423</v>
      </c>
      <c r="B2419" s="23">
        <f t="shared" si="131"/>
        <v>5586.4688000000006</v>
      </c>
      <c r="C2419" s="23">
        <f t="shared" si="132"/>
        <v>3555.0255999999999</v>
      </c>
      <c r="D2419" s="23">
        <f t="shared" si="133"/>
        <v>5314.3658999999998</v>
      </c>
    </row>
    <row r="2420" spans="1:4" x14ac:dyDescent="0.3">
      <c r="A2420">
        <v>2424</v>
      </c>
      <c r="B2420" s="23">
        <f t="shared" si="131"/>
        <v>5588.7744000000002</v>
      </c>
      <c r="C2420" s="23">
        <f t="shared" si="132"/>
        <v>3556.4928</v>
      </c>
      <c r="D2420" s="23">
        <f t="shared" si="133"/>
        <v>5316.5591999999997</v>
      </c>
    </row>
    <row r="2421" spans="1:4" x14ac:dyDescent="0.3">
      <c r="A2421">
        <v>2425</v>
      </c>
      <c r="B2421" s="23">
        <f t="shared" si="131"/>
        <v>5591.08</v>
      </c>
      <c r="C2421" s="23">
        <f t="shared" si="132"/>
        <v>3557.96</v>
      </c>
      <c r="D2421" s="23">
        <f t="shared" si="133"/>
        <v>5318.7524999999996</v>
      </c>
    </row>
    <row r="2422" spans="1:4" x14ac:dyDescent="0.3">
      <c r="A2422">
        <v>2426</v>
      </c>
      <c r="B2422" s="23">
        <f t="shared" si="131"/>
        <v>5593.3856000000005</v>
      </c>
      <c r="C2422" s="23">
        <f t="shared" si="132"/>
        <v>3559.4272000000001</v>
      </c>
      <c r="D2422" s="23">
        <f t="shared" si="133"/>
        <v>5320.9457999999995</v>
      </c>
    </row>
    <row r="2423" spans="1:4" x14ac:dyDescent="0.3">
      <c r="A2423">
        <v>2427</v>
      </c>
      <c r="B2423" s="23">
        <f t="shared" si="131"/>
        <v>5595.6912000000002</v>
      </c>
      <c r="C2423" s="23">
        <f t="shared" si="132"/>
        <v>3560.8944000000001</v>
      </c>
      <c r="D2423" s="23">
        <f t="shared" si="133"/>
        <v>5323.1390999999994</v>
      </c>
    </row>
    <row r="2424" spans="1:4" x14ac:dyDescent="0.3">
      <c r="A2424">
        <v>2428</v>
      </c>
      <c r="B2424" s="23">
        <f t="shared" si="131"/>
        <v>5597.9967999999999</v>
      </c>
      <c r="C2424" s="23">
        <f t="shared" si="132"/>
        <v>3562.3616000000002</v>
      </c>
      <c r="D2424" s="23">
        <f t="shared" si="133"/>
        <v>5325.3323999999993</v>
      </c>
    </row>
    <row r="2425" spans="1:4" x14ac:dyDescent="0.3">
      <c r="A2425">
        <v>2429</v>
      </c>
      <c r="B2425" s="23">
        <f t="shared" si="131"/>
        <v>5600.3024000000005</v>
      </c>
      <c r="C2425" s="23">
        <f t="shared" si="132"/>
        <v>3563.8288000000002</v>
      </c>
      <c r="D2425" s="23">
        <f t="shared" si="133"/>
        <v>5327.5256999999992</v>
      </c>
    </row>
    <row r="2426" spans="1:4" x14ac:dyDescent="0.3">
      <c r="A2426">
        <v>2430</v>
      </c>
      <c r="B2426" s="23">
        <f t="shared" si="131"/>
        <v>5602.6080000000002</v>
      </c>
      <c r="C2426" s="23">
        <f t="shared" si="132"/>
        <v>3565.2960000000003</v>
      </c>
      <c r="D2426" s="23">
        <f t="shared" si="133"/>
        <v>5329.7189999999991</v>
      </c>
    </row>
    <row r="2427" spans="1:4" x14ac:dyDescent="0.3">
      <c r="A2427">
        <v>2431</v>
      </c>
      <c r="B2427" s="23">
        <f t="shared" si="131"/>
        <v>5604.9135999999999</v>
      </c>
      <c r="C2427" s="23">
        <f t="shared" si="132"/>
        <v>3566.7632000000003</v>
      </c>
      <c r="D2427" s="23">
        <f t="shared" si="133"/>
        <v>5331.9123</v>
      </c>
    </row>
    <row r="2428" spans="1:4" x14ac:dyDescent="0.3">
      <c r="A2428">
        <v>2432</v>
      </c>
      <c r="B2428" s="23">
        <f t="shared" si="131"/>
        <v>5607.2192000000005</v>
      </c>
      <c r="C2428" s="23">
        <f t="shared" si="132"/>
        <v>3568.2304000000004</v>
      </c>
      <c r="D2428" s="23">
        <f t="shared" si="133"/>
        <v>5334.1055999999999</v>
      </c>
    </row>
    <row r="2429" spans="1:4" x14ac:dyDescent="0.3">
      <c r="A2429">
        <v>2433</v>
      </c>
      <c r="B2429" s="23">
        <f t="shared" si="131"/>
        <v>5609.5248000000001</v>
      </c>
      <c r="C2429" s="23">
        <f t="shared" si="132"/>
        <v>3569.6976</v>
      </c>
      <c r="D2429" s="23">
        <f t="shared" si="133"/>
        <v>5336.2988999999998</v>
      </c>
    </row>
    <row r="2430" spans="1:4" x14ac:dyDescent="0.3">
      <c r="A2430">
        <v>2434</v>
      </c>
      <c r="B2430" s="23">
        <f t="shared" si="131"/>
        <v>5611.8303999999998</v>
      </c>
      <c r="C2430" s="23">
        <f t="shared" si="132"/>
        <v>3571.1648</v>
      </c>
      <c r="D2430" s="23">
        <f t="shared" si="133"/>
        <v>5338.4921999999997</v>
      </c>
    </row>
    <row r="2431" spans="1:4" x14ac:dyDescent="0.3">
      <c r="A2431">
        <v>2435</v>
      </c>
      <c r="B2431" s="23">
        <f t="shared" si="131"/>
        <v>5614.1360000000004</v>
      </c>
      <c r="C2431" s="23">
        <f t="shared" si="132"/>
        <v>3572.6320000000001</v>
      </c>
      <c r="D2431" s="23">
        <f t="shared" si="133"/>
        <v>5340.6854999999996</v>
      </c>
    </row>
    <row r="2432" spans="1:4" x14ac:dyDescent="0.3">
      <c r="A2432">
        <v>2436</v>
      </c>
      <c r="B2432" s="23">
        <f t="shared" si="131"/>
        <v>5616.4416000000001</v>
      </c>
      <c r="C2432" s="23">
        <f t="shared" si="132"/>
        <v>3574.0992000000001</v>
      </c>
      <c r="D2432" s="23">
        <f t="shared" si="133"/>
        <v>5342.8787999999995</v>
      </c>
    </row>
    <row r="2433" spans="1:4" x14ac:dyDescent="0.3">
      <c r="A2433">
        <v>2437</v>
      </c>
      <c r="B2433" s="23">
        <f t="shared" si="131"/>
        <v>5618.7471999999998</v>
      </c>
      <c r="C2433" s="23">
        <f t="shared" si="132"/>
        <v>3575.5664000000002</v>
      </c>
      <c r="D2433" s="23">
        <f t="shared" si="133"/>
        <v>5345.0720999999994</v>
      </c>
    </row>
    <row r="2434" spans="1:4" x14ac:dyDescent="0.3">
      <c r="A2434">
        <v>2438</v>
      </c>
      <c r="B2434" s="23">
        <f t="shared" si="131"/>
        <v>5621.0528000000004</v>
      </c>
      <c r="C2434" s="23">
        <f t="shared" si="132"/>
        <v>3577.0336000000002</v>
      </c>
      <c r="D2434" s="23">
        <f t="shared" si="133"/>
        <v>5347.2653999999993</v>
      </c>
    </row>
    <row r="2435" spans="1:4" x14ac:dyDescent="0.3">
      <c r="A2435">
        <v>2439</v>
      </c>
      <c r="B2435" s="23">
        <f t="shared" si="131"/>
        <v>5623.3584000000001</v>
      </c>
      <c r="C2435" s="23">
        <f t="shared" si="132"/>
        <v>3578.5008000000003</v>
      </c>
      <c r="D2435" s="23">
        <f t="shared" si="133"/>
        <v>5349.4586999999992</v>
      </c>
    </row>
    <row r="2436" spans="1:4" x14ac:dyDescent="0.3">
      <c r="A2436">
        <v>2440</v>
      </c>
      <c r="B2436" s="23">
        <f t="shared" si="131"/>
        <v>5625.6640000000007</v>
      </c>
      <c r="C2436" s="23">
        <f t="shared" si="132"/>
        <v>3579.9680000000003</v>
      </c>
      <c r="D2436" s="23">
        <f t="shared" si="133"/>
        <v>5351.6519999999991</v>
      </c>
    </row>
    <row r="2437" spans="1:4" x14ac:dyDescent="0.3">
      <c r="A2437">
        <v>2441</v>
      </c>
      <c r="B2437" s="23">
        <f t="shared" si="131"/>
        <v>5627.9696000000004</v>
      </c>
      <c r="C2437" s="23">
        <f t="shared" si="132"/>
        <v>3581.4352000000003</v>
      </c>
      <c r="D2437" s="23">
        <f t="shared" si="133"/>
        <v>5353.8453</v>
      </c>
    </row>
    <row r="2438" spans="1:4" x14ac:dyDescent="0.3">
      <c r="A2438">
        <v>2442</v>
      </c>
      <c r="B2438" s="23">
        <f t="shared" si="131"/>
        <v>5630.2752</v>
      </c>
      <c r="C2438" s="23">
        <f t="shared" si="132"/>
        <v>3582.9023999999999</v>
      </c>
      <c r="D2438" s="23">
        <f t="shared" si="133"/>
        <v>5356.0385999999999</v>
      </c>
    </row>
    <row r="2439" spans="1:4" x14ac:dyDescent="0.3">
      <c r="A2439">
        <v>2443</v>
      </c>
      <c r="B2439" s="23">
        <f t="shared" si="131"/>
        <v>5632.5808000000006</v>
      </c>
      <c r="C2439" s="23">
        <f t="shared" si="132"/>
        <v>3584.3696</v>
      </c>
      <c r="D2439" s="23">
        <f t="shared" si="133"/>
        <v>5358.2318999999998</v>
      </c>
    </row>
    <row r="2440" spans="1:4" x14ac:dyDescent="0.3">
      <c r="A2440">
        <v>2444</v>
      </c>
      <c r="B2440" s="23">
        <f t="shared" si="131"/>
        <v>5634.8864000000003</v>
      </c>
      <c r="C2440" s="23">
        <f t="shared" si="132"/>
        <v>3585.8368</v>
      </c>
      <c r="D2440" s="23">
        <f t="shared" si="133"/>
        <v>5360.4251999999997</v>
      </c>
    </row>
    <row r="2441" spans="1:4" x14ac:dyDescent="0.3">
      <c r="A2441">
        <v>2445</v>
      </c>
      <c r="B2441" s="23">
        <f t="shared" si="131"/>
        <v>5637.192</v>
      </c>
      <c r="C2441" s="23">
        <f t="shared" si="132"/>
        <v>3587.3040000000001</v>
      </c>
      <c r="D2441" s="23">
        <f t="shared" si="133"/>
        <v>5362.6184999999996</v>
      </c>
    </row>
    <row r="2442" spans="1:4" x14ac:dyDescent="0.3">
      <c r="A2442">
        <v>2446</v>
      </c>
      <c r="B2442" s="23">
        <f t="shared" si="131"/>
        <v>5639.4976000000006</v>
      </c>
      <c r="C2442" s="23">
        <f t="shared" si="132"/>
        <v>3588.7712000000001</v>
      </c>
      <c r="D2442" s="23">
        <f t="shared" si="133"/>
        <v>5364.8117999999995</v>
      </c>
    </row>
    <row r="2443" spans="1:4" x14ac:dyDescent="0.3">
      <c r="A2443">
        <v>2447</v>
      </c>
      <c r="B2443" s="23">
        <f t="shared" si="131"/>
        <v>5641.8032000000003</v>
      </c>
      <c r="C2443" s="23">
        <f t="shared" si="132"/>
        <v>3590.2384000000002</v>
      </c>
      <c r="D2443" s="23">
        <f t="shared" si="133"/>
        <v>5367.0050999999994</v>
      </c>
    </row>
    <row r="2444" spans="1:4" x14ac:dyDescent="0.3">
      <c r="A2444">
        <v>2448</v>
      </c>
      <c r="B2444" s="23">
        <f t="shared" si="131"/>
        <v>5644.1088</v>
      </c>
      <c r="C2444" s="23">
        <f t="shared" si="132"/>
        <v>3591.7056000000002</v>
      </c>
      <c r="D2444" s="23">
        <f t="shared" si="133"/>
        <v>5369.1983999999993</v>
      </c>
    </row>
    <row r="2445" spans="1:4" x14ac:dyDescent="0.3">
      <c r="A2445">
        <v>2449</v>
      </c>
      <c r="B2445" s="23">
        <f t="shared" si="131"/>
        <v>5646.4144000000006</v>
      </c>
      <c r="C2445" s="23">
        <f t="shared" si="132"/>
        <v>3593.1728000000003</v>
      </c>
      <c r="D2445" s="23">
        <f t="shared" si="133"/>
        <v>5371.3916999999992</v>
      </c>
    </row>
    <row r="2446" spans="1:4" x14ac:dyDescent="0.3">
      <c r="A2446">
        <v>2450</v>
      </c>
      <c r="B2446" s="23">
        <f t="shared" si="131"/>
        <v>5648.72</v>
      </c>
      <c r="C2446" s="23">
        <f t="shared" si="132"/>
        <v>3594.6400000000003</v>
      </c>
      <c r="D2446" s="23">
        <f t="shared" si="133"/>
        <v>5373.5849999999991</v>
      </c>
    </row>
    <row r="2447" spans="1:4" x14ac:dyDescent="0.3">
      <c r="A2447">
        <v>2451</v>
      </c>
      <c r="B2447" s="23">
        <f t="shared" si="131"/>
        <v>5651.0255999999999</v>
      </c>
      <c r="C2447" s="23">
        <f t="shared" si="132"/>
        <v>3596.1071999999999</v>
      </c>
      <c r="D2447" s="23">
        <f t="shared" si="133"/>
        <v>5375.7782999999999</v>
      </c>
    </row>
    <row r="2448" spans="1:4" x14ac:dyDescent="0.3">
      <c r="A2448">
        <v>2452</v>
      </c>
      <c r="B2448" s="23">
        <f t="shared" si="131"/>
        <v>5653.3312000000005</v>
      </c>
      <c r="C2448" s="23">
        <f t="shared" si="132"/>
        <v>3597.5744</v>
      </c>
      <c r="D2448" s="23">
        <f t="shared" si="133"/>
        <v>5377.9715999999999</v>
      </c>
    </row>
    <row r="2449" spans="1:4" x14ac:dyDescent="0.3">
      <c r="A2449">
        <v>2453</v>
      </c>
      <c r="B2449" s="23">
        <f t="shared" si="131"/>
        <v>5655.6368000000002</v>
      </c>
      <c r="C2449" s="23">
        <f t="shared" si="132"/>
        <v>3599.0416</v>
      </c>
      <c r="D2449" s="23">
        <f t="shared" si="133"/>
        <v>5380.1648999999998</v>
      </c>
    </row>
    <row r="2450" spans="1:4" x14ac:dyDescent="0.3">
      <c r="A2450">
        <v>2454</v>
      </c>
      <c r="B2450" s="23">
        <f t="shared" si="131"/>
        <v>5657.9423999999999</v>
      </c>
      <c r="C2450" s="23">
        <f t="shared" si="132"/>
        <v>3600.5088000000001</v>
      </c>
      <c r="D2450" s="23">
        <f t="shared" si="133"/>
        <v>5382.3581999999997</v>
      </c>
    </row>
    <row r="2451" spans="1:4" x14ac:dyDescent="0.3">
      <c r="A2451">
        <v>2455</v>
      </c>
      <c r="B2451" s="23">
        <f t="shared" si="131"/>
        <v>5660.2480000000005</v>
      </c>
      <c r="C2451" s="23">
        <f t="shared" si="132"/>
        <v>3601.9760000000001</v>
      </c>
      <c r="D2451" s="23">
        <f t="shared" si="133"/>
        <v>5384.5514999999996</v>
      </c>
    </row>
    <row r="2452" spans="1:4" x14ac:dyDescent="0.3">
      <c r="A2452">
        <v>2456</v>
      </c>
      <c r="B2452" s="23">
        <f t="shared" si="131"/>
        <v>5662.5536000000002</v>
      </c>
      <c r="C2452" s="23">
        <f t="shared" si="132"/>
        <v>3603.4432000000002</v>
      </c>
      <c r="D2452" s="23">
        <f t="shared" si="133"/>
        <v>5386.7447999999995</v>
      </c>
    </row>
    <row r="2453" spans="1:4" x14ac:dyDescent="0.3">
      <c r="A2453">
        <v>2457</v>
      </c>
      <c r="B2453" s="23">
        <f t="shared" si="131"/>
        <v>5664.8591999999999</v>
      </c>
      <c r="C2453" s="23">
        <f t="shared" si="132"/>
        <v>3604.9104000000002</v>
      </c>
      <c r="D2453" s="23">
        <f t="shared" si="133"/>
        <v>5388.9380999999994</v>
      </c>
    </row>
    <row r="2454" spans="1:4" x14ac:dyDescent="0.3">
      <c r="A2454">
        <v>2458</v>
      </c>
      <c r="B2454" s="23">
        <f t="shared" si="131"/>
        <v>5667.1648000000005</v>
      </c>
      <c r="C2454" s="23">
        <f t="shared" si="132"/>
        <v>3606.3776000000003</v>
      </c>
      <c r="D2454" s="23">
        <f t="shared" si="133"/>
        <v>5391.1313999999993</v>
      </c>
    </row>
    <row r="2455" spans="1:4" x14ac:dyDescent="0.3">
      <c r="A2455">
        <v>2459</v>
      </c>
      <c r="B2455" s="23">
        <f t="shared" si="131"/>
        <v>5669.4704000000002</v>
      </c>
      <c r="C2455" s="23">
        <f t="shared" si="132"/>
        <v>3607.8448000000003</v>
      </c>
      <c r="D2455" s="23">
        <f t="shared" si="133"/>
        <v>5393.3246999999992</v>
      </c>
    </row>
    <row r="2456" spans="1:4" x14ac:dyDescent="0.3">
      <c r="A2456">
        <v>2460</v>
      </c>
      <c r="B2456" s="23">
        <f t="shared" si="131"/>
        <v>5671.7759999999998</v>
      </c>
      <c r="C2456" s="23">
        <f t="shared" si="132"/>
        <v>3609.3120000000004</v>
      </c>
      <c r="D2456" s="23">
        <f t="shared" si="133"/>
        <v>5395.5179999999991</v>
      </c>
    </row>
    <row r="2457" spans="1:4" x14ac:dyDescent="0.3">
      <c r="A2457">
        <v>2461</v>
      </c>
      <c r="B2457" s="23">
        <f t="shared" si="131"/>
        <v>5674.0816000000004</v>
      </c>
      <c r="C2457" s="23">
        <f t="shared" si="132"/>
        <v>3610.7791999999999</v>
      </c>
      <c r="D2457" s="23">
        <f t="shared" si="133"/>
        <v>5397.7112999999999</v>
      </c>
    </row>
    <row r="2458" spans="1:4" x14ac:dyDescent="0.3">
      <c r="A2458">
        <v>2462</v>
      </c>
      <c r="B2458" s="23">
        <f t="shared" si="131"/>
        <v>5676.3872000000001</v>
      </c>
      <c r="C2458" s="23">
        <f t="shared" si="132"/>
        <v>3612.2464</v>
      </c>
      <c r="D2458" s="23">
        <f t="shared" si="133"/>
        <v>5399.9045999999998</v>
      </c>
    </row>
    <row r="2459" spans="1:4" x14ac:dyDescent="0.3">
      <c r="A2459">
        <v>2463</v>
      </c>
      <c r="B2459" s="23">
        <f t="shared" si="131"/>
        <v>5678.6927999999998</v>
      </c>
      <c r="C2459" s="23">
        <f t="shared" si="132"/>
        <v>3613.7136</v>
      </c>
      <c r="D2459" s="23">
        <f t="shared" si="133"/>
        <v>5402.0978999999998</v>
      </c>
    </row>
    <row r="2460" spans="1:4" x14ac:dyDescent="0.3">
      <c r="A2460">
        <v>2464</v>
      </c>
      <c r="B2460" s="23">
        <f t="shared" si="131"/>
        <v>5680.9984000000004</v>
      </c>
      <c r="C2460" s="23">
        <f t="shared" si="132"/>
        <v>3615.1808000000001</v>
      </c>
      <c r="D2460" s="23">
        <f t="shared" si="133"/>
        <v>5404.2911999999997</v>
      </c>
    </row>
    <row r="2461" spans="1:4" x14ac:dyDescent="0.3">
      <c r="A2461">
        <v>2465</v>
      </c>
      <c r="B2461" s="23">
        <f t="shared" si="131"/>
        <v>5683.3040000000001</v>
      </c>
      <c r="C2461" s="23">
        <f t="shared" si="132"/>
        <v>3616.6480000000001</v>
      </c>
      <c r="D2461" s="23">
        <f t="shared" si="133"/>
        <v>5406.4844999999996</v>
      </c>
    </row>
    <row r="2462" spans="1:4" x14ac:dyDescent="0.3">
      <c r="A2462">
        <v>2466</v>
      </c>
      <c r="B2462" s="23">
        <f t="shared" si="131"/>
        <v>5685.6096000000007</v>
      </c>
      <c r="C2462" s="23">
        <f t="shared" si="132"/>
        <v>3618.1152000000002</v>
      </c>
      <c r="D2462" s="23">
        <f t="shared" si="133"/>
        <v>5408.6777999999995</v>
      </c>
    </row>
    <row r="2463" spans="1:4" x14ac:dyDescent="0.3">
      <c r="A2463">
        <v>2467</v>
      </c>
      <c r="B2463" s="23">
        <f t="shared" si="131"/>
        <v>5687.9152000000004</v>
      </c>
      <c r="C2463" s="23">
        <f t="shared" si="132"/>
        <v>3619.5824000000002</v>
      </c>
      <c r="D2463" s="23">
        <f t="shared" si="133"/>
        <v>5410.8710999999994</v>
      </c>
    </row>
    <row r="2464" spans="1:4" x14ac:dyDescent="0.3">
      <c r="A2464">
        <v>2468</v>
      </c>
      <c r="B2464" s="23">
        <f t="shared" si="131"/>
        <v>5690.2208000000001</v>
      </c>
      <c r="C2464" s="23">
        <f t="shared" si="132"/>
        <v>3621.0496000000003</v>
      </c>
      <c r="D2464" s="23">
        <f t="shared" si="133"/>
        <v>5413.0643999999993</v>
      </c>
    </row>
    <row r="2465" spans="1:4" x14ac:dyDescent="0.3">
      <c r="A2465">
        <v>2469</v>
      </c>
      <c r="B2465" s="23">
        <f t="shared" si="131"/>
        <v>5692.5264000000006</v>
      </c>
      <c r="C2465" s="23">
        <f t="shared" si="132"/>
        <v>3622.5168000000003</v>
      </c>
      <c r="D2465" s="23">
        <f t="shared" si="133"/>
        <v>5415.2576999999992</v>
      </c>
    </row>
    <row r="2466" spans="1:4" x14ac:dyDescent="0.3">
      <c r="A2466">
        <v>2470</v>
      </c>
      <c r="B2466" s="23">
        <f t="shared" si="131"/>
        <v>5694.8320000000003</v>
      </c>
      <c r="C2466" s="23">
        <f t="shared" si="132"/>
        <v>3623.9839999999999</v>
      </c>
      <c r="D2466" s="23">
        <f t="shared" si="133"/>
        <v>5417.4509999999991</v>
      </c>
    </row>
    <row r="2467" spans="1:4" x14ac:dyDescent="0.3">
      <c r="A2467">
        <v>2471</v>
      </c>
      <c r="B2467" s="23">
        <f t="shared" si="131"/>
        <v>5697.1376</v>
      </c>
      <c r="C2467" s="23">
        <f t="shared" si="132"/>
        <v>3625.4512</v>
      </c>
      <c r="D2467" s="23">
        <f t="shared" si="133"/>
        <v>5419.6442999999999</v>
      </c>
    </row>
    <row r="2468" spans="1:4" x14ac:dyDescent="0.3">
      <c r="A2468">
        <v>2472</v>
      </c>
      <c r="B2468" s="23">
        <f t="shared" si="131"/>
        <v>5699.4432000000006</v>
      </c>
      <c r="C2468" s="23">
        <f t="shared" si="132"/>
        <v>3626.9184</v>
      </c>
      <c r="D2468" s="23">
        <f t="shared" si="133"/>
        <v>5421.8375999999998</v>
      </c>
    </row>
    <row r="2469" spans="1:4" x14ac:dyDescent="0.3">
      <c r="A2469">
        <v>2473</v>
      </c>
      <c r="B2469" s="23">
        <f t="shared" si="131"/>
        <v>5701.7488000000003</v>
      </c>
      <c r="C2469" s="23">
        <f t="shared" si="132"/>
        <v>3628.3856000000001</v>
      </c>
      <c r="D2469" s="23">
        <f t="shared" si="133"/>
        <v>5424.0308999999997</v>
      </c>
    </row>
    <row r="2470" spans="1:4" x14ac:dyDescent="0.3">
      <c r="A2470">
        <v>2474</v>
      </c>
      <c r="B2470" s="23">
        <f t="shared" si="131"/>
        <v>5704.0544</v>
      </c>
      <c r="C2470" s="23">
        <f t="shared" si="132"/>
        <v>3629.8528000000001</v>
      </c>
      <c r="D2470" s="23">
        <f t="shared" si="133"/>
        <v>5426.2241999999997</v>
      </c>
    </row>
    <row r="2471" spans="1:4" x14ac:dyDescent="0.3">
      <c r="A2471">
        <v>2475</v>
      </c>
      <c r="B2471" s="23">
        <f t="shared" si="131"/>
        <v>5706.3600000000006</v>
      </c>
      <c r="C2471" s="23">
        <f t="shared" si="132"/>
        <v>3631.32</v>
      </c>
      <c r="D2471" s="23">
        <f t="shared" si="133"/>
        <v>5428.4174999999996</v>
      </c>
    </row>
    <row r="2472" spans="1:4" x14ac:dyDescent="0.3">
      <c r="A2472">
        <v>2476</v>
      </c>
      <c r="B2472" s="23">
        <f t="shared" si="131"/>
        <v>5708.6656000000003</v>
      </c>
      <c r="C2472" s="23">
        <f t="shared" si="132"/>
        <v>3632.7872000000002</v>
      </c>
      <c r="D2472" s="23">
        <f t="shared" si="133"/>
        <v>5430.6107999999995</v>
      </c>
    </row>
    <row r="2473" spans="1:4" x14ac:dyDescent="0.3">
      <c r="A2473">
        <v>2477</v>
      </c>
      <c r="B2473" s="23">
        <f t="shared" ref="B2473:B2536" si="134">A2473*$B$5</f>
        <v>5710.9712</v>
      </c>
      <c r="C2473" s="23">
        <f t="shared" ref="C2473:C2536" si="135">A2473*$C$5</f>
        <v>3634.2544000000003</v>
      </c>
      <c r="D2473" s="23">
        <f t="shared" ref="D2473:D2536" si="136">A2473*$D$5</f>
        <v>5432.8040999999994</v>
      </c>
    </row>
    <row r="2474" spans="1:4" x14ac:dyDescent="0.3">
      <c r="A2474">
        <v>2478</v>
      </c>
      <c r="B2474" s="23">
        <f t="shared" si="134"/>
        <v>5713.2768000000005</v>
      </c>
      <c r="C2474" s="23">
        <f t="shared" si="135"/>
        <v>3635.7216000000003</v>
      </c>
      <c r="D2474" s="23">
        <f t="shared" si="136"/>
        <v>5434.9973999999993</v>
      </c>
    </row>
    <row r="2475" spans="1:4" x14ac:dyDescent="0.3">
      <c r="A2475">
        <v>2479</v>
      </c>
      <c r="B2475" s="23">
        <f t="shared" si="134"/>
        <v>5715.5824000000002</v>
      </c>
      <c r="C2475" s="23">
        <f t="shared" si="135"/>
        <v>3637.1888000000004</v>
      </c>
      <c r="D2475" s="23">
        <f t="shared" si="136"/>
        <v>5437.1906999999992</v>
      </c>
    </row>
    <row r="2476" spans="1:4" x14ac:dyDescent="0.3">
      <c r="A2476">
        <v>2480</v>
      </c>
      <c r="B2476" s="23">
        <f t="shared" si="134"/>
        <v>5717.8879999999999</v>
      </c>
      <c r="C2476" s="23">
        <f t="shared" si="135"/>
        <v>3638.6559999999999</v>
      </c>
      <c r="D2476" s="23">
        <f t="shared" si="136"/>
        <v>5439.3839999999991</v>
      </c>
    </row>
    <row r="2477" spans="1:4" x14ac:dyDescent="0.3">
      <c r="A2477">
        <v>2481</v>
      </c>
      <c r="B2477" s="23">
        <f t="shared" si="134"/>
        <v>5720.1936000000005</v>
      </c>
      <c r="C2477" s="23">
        <f t="shared" si="135"/>
        <v>3640.1232</v>
      </c>
      <c r="D2477" s="23">
        <f t="shared" si="136"/>
        <v>5441.5772999999999</v>
      </c>
    </row>
    <row r="2478" spans="1:4" x14ac:dyDescent="0.3">
      <c r="A2478">
        <v>2482</v>
      </c>
      <c r="B2478" s="23">
        <f t="shared" si="134"/>
        <v>5722.4992000000002</v>
      </c>
      <c r="C2478" s="23">
        <f t="shared" si="135"/>
        <v>3641.5904</v>
      </c>
      <c r="D2478" s="23">
        <f t="shared" si="136"/>
        <v>5443.7705999999998</v>
      </c>
    </row>
    <row r="2479" spans="1:4" x14ac:dyDescent="0.3">
      <c r="A2479">
        <v>2483</v>
      </c>
      <c r="B2479" s="23">
        <f t="shared" si="134"/>
        <v>5724.8047999999999</v>
      </c>
      <c r="C2479" s="23">
        <f t="shared" si="135"/>
        <v>3643.0576000000001</v>
      </c>
      <c r="D2479" s="23">
        <f t="shared" si="136"/>
        <v>5445.9638999999997</v>
      </c>
    </row>
    <row r="2480" spans="1:4" x14ac:dyDescent="0.3">
      <c r="A2480">
        <v>2484</v>
      </c>
      <c r="B2480" s="23">
        <f t="shared" si="134"/>
        <v>5727.1104000000005</v>
      </c>
      <c r="C2480" s="23">
        <f t="shared" si="135"/>
        <v>3644.5248000000001</v>
      </c>
      <c r="D2480" s="23">
        <f t="shared" si="136"/>
        <v>5448.1571999999996</v>
      </c>
    </row>
    <row r="2481" spans="1:4" x14ac:dyDescent="0.3">
      <c r="A2481">
        <v>2485</v>
      </c>
      <c r="B2481" s="23">
        <f t="shared" si="134"/>
        <v>5729.4160000000002</v>
      </c>
      <c r="C2481" s="23">
        <f t="shared" si="135"/>
        <v>3645.9920000000002</v>
      </c>
      <c r="D2481" s="23">
        <f t="shared" si="136"/>
        <v>5450.3504999999996</v>
      </c>
    </row>
    <row r="2482" spans="1:4" x14ac:dyDescent="0.3">
      <c r="A2482">
        <v>2486</v>
      </c>
      <c r="B2482" s="23">
        <f t="shared" si="134"/>
        <v>5731.7215999999999</v>
      </c>
      <c r="C2482" s="23">
        <f t="shared" si="135"/>
        <v>3647.4592000000002</v>
      </c>
      <c r="D2482" s="23">
        <f t="shared" si="136"/>
        <v>5452.5437999999995</v>
      </c>
    </row>
    <row r="2483" spans="1:4" x14ac:dyDescent="0.3">
      <c r="A2483">
        <v>2487</v>
      </c>
      <c r="B2483" s="23">
        <f t="shared" si="134"/>
        <v>5734.0272000000004</v>
      </c>
      <c r="C2483" s="23">
        <f t="shared" si="135"/>
        <v>3648.9264000000003</v>
      </c>
      <c r="D2483" s="23">
        <f t="shared" si="136"/>
        <v>5454.7370999999994</v>
      </c>
    </row>
    <row r="2484" spans="1:4" x14ac:dyDescent="0.3">
      <c r="A2484">
        <v>2488</v>
      </c>
      <c r="B2484" s="23">
        <f t="shared" si="134"/>
        <v>5736.3328000000001</v>
      </c>
      <c r="C2484" s="23">
        <f t="shared" si="135"/>
        <v>3650.3936000000003</v>
      </c>
      <c r="D2484" s="23">
        <f t="shared" si="136"/>
        <v>5456.9303999999993</v>
      </c>
    </row>
    <row r="2485" spans="1:4" x14ac:dyDescent="0.3">
      <c r="A2485">
        <v>2489</v>
      </c>
      <c r="B2485" s="23">
        <f t="shared" si="134"/>
        <v>5738.6383999999998</v>
      </c>
      <c r="C2485" s="23">
        <f t="shared" si="135"/>
        <v>3651.8607999999999</v>
      </c>
      <c r="D2485" s="23">
        <f t="shared" si="136"/>
        <v>5459.1236999999992</v>
      </c>
    </row>
    <row r="2486" spans="1:4" x14ac:dyDescent="0.3">
      <c r="A2486">
        <v>2490</v>
      </c>
      <c r="B2486" s="23">
        <f t="shared" si="134"/>
        <v>5740.9440000000004</v>
      </c>
      <c r="C2486" s="23">
        <f t="shared" si="135"/>
        <v>3653.328</v>
      </c>
      <c r="D2486" s="23">
        <f t="shared" si="136"/>
        <v>5461.3169999999991</v>
      </c>
    </row>
    <row r="2487" spans="1:4" x14ac:dyDescent="0.3">
      <c r="A2487">
        <v>2491</v>
      </c>
      <c r="B2487" s="23">
        <f t="shared" si="134"/>
        <v>5743.2496000000001</v>
      </c>
      <c r="C2487" s="23">
        <f t="shared" si="135"/>
        <v>3654.7952</v>
      </c>
      <c r="D2487" s="23">
        <f t="shared" si="136"/>
        <v>5463.5102999999999</v>
      </c>
    </row>
    <row r="2488" spans="1:4" x14ac:dyDescent="0.3">
      <c r="A2488">
        <v>2492</v>
      </c>
      <c r="B2488" s="23">
        <f t="shared" si="134"/>
        <v>5745.5551999999998</v>
      </c>
      <c r="C2488" s="23">
        <f t="shared" si="135"/>
        <v>3656.2624000000001</v>
      </c>
      <c r="D2488" s="23">
        <f t="shared" si="136"/>
        <v>5465.7035999999998</v>
      </c>
    </row>
    <row r="2489" spans="1:4" x14ac:dyDescent="0.3">
      <c r="A2489">
        <v>2493</v>
      </c>
      <c r="B2489" s="23">
        <f t="shared" si="134"/>
        <v>5747.8608000000004</v>
      </c>
      <c r="C2489" s="23">
        <f t="shared" si="135"/>
        <v>3657.7296000000001</v>
      </c>
      <c r="D2489" s="23">
        <f t="shared" si="136"/>
        <v>5467.8968999999997</v>
      </c>
    </row>
    <row r="2490" spans="1:4" x14ac:dyDescent="0.3">
      <c r="A2490">
        <v>2494</v>
      </c>
      <c r="B2490" s="23">
        <f t="shared" si="134"/>
        <v>5750.1664000000001</v>
      </c>
      <c r="C2490" s="23">
        <f t="shared" si="135"/>
        <v>3659.1968000000002</v>
      </c>
      <c r="D2490" s="23">
        <f t="shared" si="136"/>
        <v>5470.0901999999996</v>
      </c>
    </row>
    <row r="2491" spans="1:4" x14ac:dyDescent="0.3">
      <c r="A2491">
        <v>2495</v>
      </c>
      <c r="B2491" s="23">
        <f t="shared" si="134"/>
        <v>5752.4720000000007</v>
      </c>
      <c r="C2491" s="23">
        <f t="shared" si="135"/>
        <v>3660.6640000000002</v>
      </c>
      <c r="D2491" s="23">
        <f t="shared" si="136"/>
        <v>5472.2834999999995</v>
      </c>
    </row>
    <row r="2492" spans="1:4" x14ac:dyDescent="0.3">
      <c r="A2492">
        <v>2496</v>
      </c>
      <c r="B2492" s="23">
        <f t="shared" si="134"/>
        <v>5754.7776000000003</v>
      </c>
      <c r="C2492" s="23">
        <f t="shared" si="135"/>
        <v>3662.1312000000003</v>
      </c>
      <c r="D2492" s="23">
        <f t="shared" si="136"/>
        <v>5474.4767999999995</v>
      </c>
    </row>
    <row r="2493" spans="1:4" x14ac:dyDescent="0.3">
      <c r="A2493">
        <v>2497</v>
      </c>
      <c r="B2493" s="23">
        <f t="shared" si="134"/>
        <v>5757.0832</v>
      </c>
      <c r="C2493" s="23">
        <f t="shared" si="135"/>
        <v>3663.5984000000003</v>
      </c>
      <c r="D2493" s="23">
        <f t="shared" si="136"/>
        <v>5476.6700999999994</v>
      </c>
    </row>
    <row r="2494" spans="1:4" x14ac:dyDescent="0.3">
      <c r="A2494">
        <v>2498</v>
      </c>
      <c r="B2494" s="23">
        <f t="shared" si="134"/>
        <v>5759.3888000000006</v>
      </c>
      <c r="C2494" s="23">
        <f t="shared" si="135"/>
        <v>3665.0656000000004</v>
      </c>
      <c r="D2494" s="23">
        <f t="shared" si="136"/>
        <v>5478.8633999999993</v>
      </c>
    </row>
    <row r="2495" spans="1:4" x14ac:dyDescent="0.3">
      <c r="A2495">
        <v>2499</v>
      </c>
      <c r="B2495" s="23">
        <f t="shared" si="134"/>
        <v>5761.6944000000003</v>
      </c>
      <c r="C2495" s="23">
        <f t="shared" si="135"/>
        <v>3666.5328</v>
      </c>
      <c r="D2495" s="23">
        <f t="shared" si="136"/>
        <v>5481.0566999999992</v>
      </c>
    </row>
    <row r="2496" spans="1:4" x14ac:dyDescent="0.3">
      <c r="A2496">
        <v>2500</v>
      </c>
      <c r="B2496" s="23">
        <f t="shared" si="134"/>
        <v>5764</v>
      </c>
      <c r="C2496" s="23">
        <f t="shared" si="135"/>
        <v>3668</v>
      </c>
      <c r="D2496" s="23">
        <f t="shared" si="136"/>
        <v>5483.2499999999991</v>
      </c>
    </row>
    <row r="2497" spans="1:4" x14ac:dyDescent="0.3">
      <c r="A2497">
        <v>2501</v>
      </c>
      <c r="B2497" s="23">
        <f t="shared" si="134"/>
        <v>5766.3056000000006</v>
      </c>
      <c r="C2497" s="23">
        <f t="shared" si="135"/>
        <v>3669.4672</v>
      </c>
      <c r="D2497" s="23">
        <f t="shared" si="136"/>
        <v>5485.4432999999999</v>
      </c>
    </row>
    <row r="2498" spans="1:4" x14ac:dyDescent="0.3">
      <c r="A2498">
        <v>2502</v>
      </c>
      <c r="B2498" s="23">
        <f t="shared" si="134"/>
        <v>5768.6112000000003</v>
      </c>
      <c r="C2498" s="23">
        <f t="shared" si="135"/>
        <v>3670.9344000000001</v>
      </c>
      <c r="D2498" s="23">
        <f t="shared" si="136"/>
        <v>5487.6365999999998</v>
      </c>
    </row>
    <row r="2499" spans="1:4" x14ac:dyDescent="0.3">
      <c r="A2499">
        <v>2503</v>
      </c>
      <c r="B2499" s="23">
        <f t="shared" si="134"/>
        <v>5770.9168</v>
      </c>
      <c r="C2499" s="23">
        <f t="shared" si="135"/>
        <v>3672.4016000000001</v>
      </c>
      <c r="D2499" s="23">
        <f t="shared" si="136"/>
        <v>5489.8298999999997</v>
      </c>
    </row>
    <row r="2500" spans="1:4" x14ac:dyDescent="0.3">
      <c r="A2500">
        <v>2504</v>
      </c>
      <c r="B2500" s="23">
        <f t="shared" si="134"/>
        <v>5773.2224000000006</v>
      </c>
      <c r="C2500" s="23">
        <f t="shared" si="135"/>
        <v>3673.8688000000002</v>
      </c>
      <c r="D2500" s="23">
        <f t="shared" si="136"/>
        <v>5492.0231999999996</v>
      </c>
    </row>
    <row r="2501" spans="1:4" x14ac:dyDescent="0.3">
      <c r="A2501">
        <v>2505</v>
      </c>
      <c r="B2501" s="23">
        <f t="shared" si="134"/>
        <v>5775.5280000000002</v>
      </c>
      <c r="C2501" s="23">
        <f t="shared" si="135"/>
        <v>3675.3360000000002</v>
      </c>
      <c r="D2501" s="23">
        <f t="shared" si="136"/>
        <v>5494.2164999999995</v>
      </c>
    </row>
    <row r="2502" spans="1:4" x14ac:dyDescent="0.3">
      <c r="A2502">
        <v>2506</v>
      </c>
      <c r="B2502" s="23">
        <f t="shared" si="134"/>
        <v>5777.8335999999999</v>
      </c>
      <c r="C2502" s="23">
        <f t="shared" si="135"/>
        <v>3676.8032000000003</v>
      </c>
      <c r="D2502" s="23">
        <f t="shared" si="136"/>
        <v>5496.4097999999994</v>
      </c>
    </row>
    <row r="2503" spans="1:4" x14ac:dyDescent="0.3">
      <c r="A2503">
        <v>2507</v>
      </c>
      <c r="B2503" s="23">
        <f t="shared" si="134"/>
        <v>5780.1392000000005</v>
      </c>
      <c r="C2503" s="23">
        <f t="shared" si="135"/>
        <v>3678.2704000000003</v>
      </c>
      <c r="D2503" s="23">
        <f t="shared" si="136"/>
        <v>5498.6030999999994</v>
      </c>
    </row>
    <row r="2504" spans="1:4" x14ac:dyDescent="0.3">
      <c r="A2504">
        <v>2508</v>
      </c>
      <c r="B2504" s="23">
        <f t="shared" si="134"/>
        <v>5782.4448000000002</v>
      </c>
      <c r="C2504" s="23">
        <f t="shared" si="135"/>
        <v>3679.7375999999999</v>
      </c>
      <c r="D2504" s="23">
        <f t="shared" si="136"/>
        <v>5500.7963999999993</v>
      </c>
    </row>
    <row r="2505" spans="1:4" x14ac:dyDescent="0.3">
      <c r="A2505">
        <v>2509</v>
      </c>
      <c r="B2505" s="23">
        <f t="shared" si="134"/>
        <v>5784.7503999999999</v>
      </c>
      <c r="C2505" s="23">
        <f t="shared" si="135"/>
        <v>3681.2048</v>
      </c>
      <c r="D2505" s="23">
        <f t="shared" si="136"/>
        <v>5502.9896999999992</v>
      </c>
    </row>
    <row r="2506" spans="1:4" x14ac:dyDescent="0.3">
      <c r="A2506">
        <v>2510</v>
      </c>
      <c r="B2506" s="23">
        <f t="shared" si="134"/>
        <v>5787.0560000000005</v>
      </c>
      <c r="C2506" s="23">
        <f t="shared" si="135"/>
        <v>3682.672</v>
      </c>
      <c r="D2506" s="23">
        <f t="shared" si="136"/>
        <v>5505.1829999999991</v>
      </c>
    </row>
    <row r="2507" spans="1:4" x14ac:dyDescent="0.3">
      <c r="A2507">
        <v>2511</v>
      </c>
      <c r="B2507" s="23">
        <f t="shared" si="134"/>
        <v>5789.3616000000002</v>
      </c>
      <c r="C2507" s="23">
        <f t="shared" si="135"/>
        <v>3684.1392000000001</v>
      </c>
      <c r="D2507" s="23">
        <f t="shared" si="136"/>
        <v>5507.3762999999999</v>
      </c>
    </row>
    <row r="2508" spans="1:4" x14ac:dyDescent="0.3">
      <c r="A2508">
        <v>2512</v>
      </c>
      <c r="B2508" s="23">
        <f t="shared" si="134"/>
        <v>5791.6671999999999</v>
      </c>
      <c r="C2508" s="23">
        <f t="shared" si="135"/>
        <v>3685.6064000000001</v>
      </c>
      <c r="D2508" s="23">
        <f t="shared" si="136"/>
        <v>5509.5695999999998</v>
      </c>
    </row>
    <row r="2509" spans="1:4" x14ac:dyDescent="0.3">
      <c r="A2509">
        <v>2513</v>
      </c>
      <c r="B2509" s="23">
        <f t="shared" si="134"/>
        <v>5793.9728000000005</v>
      </c>
      <c r="C2509" s="23">
        <f t="shared" si="135"/>
        <v>3687.0736000000002</v>
      </c>
      <c r="D2509" s="23">
        <f t="shared" si="136"/>
        <v>5511.7628999999997</v>
      </c>
    </row>
    <row r="2510" spans="1:4" x14ac:dyDescent="0.3">
      <c r="A2510">
        <v>2514</v>
      </c>
      <c r="B2510" s="23">
        <f t="shared" si="134"/>
        <v>5796.2784000000001</v>
      </c>
      <c r="C2510" s="23">
        <f t="shared" si="135"/>
        <v>3688.5408000000002</v>
      </c>
      <c r="D2510" s="23">
        <f t="shared" si="136"/>
        <v>5513.9561999999996</v>
      </c>
    </row>
    <row r="2511" spans="1:4" x14ac:dyDescent="0.3">
      <c r="A2511">
        <v>2515</v>
      </c>
      <c r="B2511" s="23">
        <f t="shared" si="134"/>
        <v>5798.5839999999998</v>
      </c>
      <c r="C2511" s="23">
        <f t="shared" si="135"/>
        <v>3690.0080000000003</v>
      </c>
      <c r="D2511" s="23">
        <f t="shared" si="136"/>
        <v>5516.1494999999995</v>
      </c>
    </row>
    <row r="2512" spans="1:4" x14ac:dyDescent="0.3">
      <c r="A2512">
        <v>2516</v>
      </c>
      <c r="B2512" s="23">
        <f t="shared" si="134"/>
        <v>5800.8896000000004</v>
      </c>
      <c r="C2512" s="23">
        <f t="shared" si="135"/>
        <v>3691.4752000000003</v>
      </c>
      <c r="D2512" s="23">
        <f t="shared" si="136"/>
        <v>5518.3427999999994</v>
      </c>
    </row>
    <row r="2513" spans="1:4" x14ac:dyDescent="0.3">
      <c r="A2513">
        <v>2517</v>
      </c>
      <c r="B2513" s="23">
        <f t="shared" si="134"/>
        <v>5803.1952000000001</v>
      </c>
      <c r="C2513" s="23">
        <f t="shared" si="135"/>
        <v>3692.9424000000004</v>
      </c>
      <c r="D2513" s="23">
        <f t="shared" si="136"/>
        <v>5520.5360999999994</v>
      </c>
    </row>
    <row r="2514" spans="1:4" x14ac:dyDescent="0.3">
      <c r="A2514">
        <v>2518</v>
      </c>
      <c r="B2514" s="23">
        <f t="shared" si="134"/>
        <v>5805.5007999999998</v>
      </c>
      <c r="C2514" s="23">
        <f t="shared" si="135"/>
        <v>3694.4096</v>
      </c>
      <c r="D2514" s="23">
        <f t="shared" si="136"/>
        <v>5522.7293999999993</v>
      </c>
    </row>
    <row r="2515" spans="1:4" x14ac:dyDescent="0.3">
      <c r="A2515">
        <v>2519</v>
      </c>
      <c r="B2515" s="23">
        <f t="shared" si="134"/>
        <v>5807.8064000000004</v>
      </c>
      <c r="C2515" s="23">
        <f t="shared" si="135"/>
        <v>3695.8768</v>
      </c>
      <c r="D2515" s="23">
        <f t="shared" si="136"/>
        <v>5524.9226999999992</v>
      </c>
    </row>
    <row r="2516" spans="1:4" x14ac:dyDescent="0.3">
      <c r="A2516">
        <v>2520</v>
      </c>
      <c r="B2516" s="23">
        <f t="shared" si="134"/>
        <v>5810.1120000000001</v>
      </c>
      <c r="C2516" s="23">
        <f t="shared" si="135"/>
        <v>3697.3440000000001</v>
      </c>
      <c r="D2516" s="23">
        <f t="shared" si="136"/>
        <v>5527.1159999999991</v>
      </c>
    </row>
    <row r="2517" spans="1:4" x14ac:dyDescent="0.3">
      <c r="A2517">
        <v>2521</v>
      </c>
      <c r="B2517" s="23">
        <f t="shared" si="134"/>
        <v>5812.4176000000007</v>
      </c>
      <c r="C2517" s="23">
        <f t="shared" si="135"/>
        <v>3698.8112000000001</v>
      </c>
      <c r="D2517" s="23">
        <f t="shared" si="136"/>
        <v>5529.3092999999999</v>
      </c>
    </row>
    <row r="2518" spans="1:4" x14ac:dyDescent="0.3">
      <c r="A2518">
        <v>2522</v>
      </c>
      <c r="B2518" s="23">
        <f t="shared" si="134"/>
        <v>5814.7232000000004</v>
      </c>
      <c r="C2518" s="23">
        <f t="shared" si="135"/>
        <v>3700.2784000000001</v>
      </c>
      <c r="D2518" s="23">
        <f t="shared" si="136"/>
        <v>5531.5025999999998</v>
      </c>
    </row>
    <row r="2519" spans="1:4" x14ac:dyDescent="0.3">
      <c r="A2519">
        <v>2523</v>
      </c>
      <c r="B2519" s="23">
        <f t="shared" si="134"/>
        <v>5817.0288</v>
      </c>
      <c r="C2519" s="23">
        <f t="shared" si="135"/>
        <v>3701.7456000000002</v>
      </c>
      <c r="D2519" s="23">
        <f t="shared" si="136"/>
        <v>5533.6958999999997</v>
      </c>
    </row>
    <row r="2520" spans="1:4" x14ac:dyDescent="0.3">
      <c r="A2520">
        <v>2524</v>
      </c>
      <c r="B2520" s="23">
        <f t="shared" si="134"/>
        <v>5819.3344000000006</v>
      </c>
      <c r="C2520" s="23">
        <f t="shared" si="135"/>
        <v>3703.2128000000002</v>
      </c>
      <c r="D2520" s="23">
        <f t="shared" si="136"/>
        <v>5535.8891999999996</v>
      </c>
    </row>
    <row r="2521" spans="1:4" x14ac:dyDescent="0.3">
      <c r="A2521">
        <v>2525</v>
      </c>
      <c r="B2521" s="23">
        <f t="shared" si="134"/>
        <v>5821.64</v>
      </c>
      <c r="C2521" s="23">
        <f t="shared" si="135"/>
        <v>3704.6800000000003</v>
      </c>
      <c r="D2521" s="23">
        <f t="shared" si="136"/>
        <v>5538.0824999999995</v>
      </c>
    </row>
    <row r="2522" spans="1:4" x14ac:dyDescent="0.3">
      <c r="A2522">
        <v>2526</v>
      </c>
      <c r="B2522" s="23">
        <f t="shared" si="134"/>
        <v>5823.9456</v>
      </c>
      <c r="C2522" s="23">
        <f t="shared" si="135"/>
        <v>3706.1472000000003</v>
      </c>
      <c r="D2522" s="23">
        <f t="shared" si="136"/>
        <v>5540.2757999999994</v>
      </c>
    </row>
    <row r="2523" spans="1:4" x14ac:dyDescent="0.3">
      <c r="A2523">
        <v>2527</v>
      </c>
      <c r="B2523" s="23">
        <f t="shared" si="134"/>
        <v>5826.2512000000006</v>
      </c>
      <c r="C2523" s="23">
        <f t="shared" si="135"/>
        <v>3707.6143999999999</v>
      </c>
      <c r="D2523" s="23">
        <f t="shared" si="136"/>
        <v>5542.4690999999993</v>
      </c>
    </row>
    <row r="2524" spans="1:4" x14ac:dyDescent="0.3">
      <c r="A2524">
        <v>2528</v>
      </c>
      <c r="B2524" s="23">
        <f t="shared" si="134"/>
        <v>5828.5568000000003</v>
      </c>
      <c r="C2524" s="23">
        <f t="shared" si="135"/>
        <v>3709.0816</v>
      </c>
      <c r="D2524" s="23">
        <f t="shared" si="136"/>
        <v>5544.6623999999993</v>
      </c>
    </row>
    <row r="2525" spans="1:4" x14ac:dyDescent="0.3">
      <c r="A2525">
        <v>2529</v>
      </c>
      <c r="B2525" s="23">
        <f t="shared" si="134"/>
        <v>5830.8624</v>
      </c>
      <c r="C2525" s="23">
        <f t="shared" si="135"/>
        <v>3710.5488</v>
      </c>
      <c r="D2525" s="23">
        <f t="shared" si="136"/>
        <v>5546.8556999999992</v>
      </c>
    </row>
    <row r="2526" spans="1:4" x14ac:dyDescent="0.3">
      <c r="A2526">
        <v>2530</v>
      </c>
      <c r="B2526" s="23">
        <f t="shared" si="134"/>
        <v>5833.1680000000006</v>
      </c>
      <c r="C2526" s="23">
        <f t="shared" si="135"/>
        <v>3712.0160000000001</v>
      </c>
      <c r="D2526" s="23">
        <f t="shared" si="136"/>
        <v>5549.0489999999991</v>
      </c>
    </row>
    <row r="2527" spans="1:4" x14ac:dyDescent="0.3">
      <c r="A2527">
        <v>2531</v>
      </c>
      <c r="B2527" s="23">
        <f t="shared" si="134"/>
        <v>5835.4736000000003</v>
      </c>
      <c r="C2527" s="23">
        <f t="shared" si="135"/>
        <v>3713.4832000000001</v>
      </c>
      <c r="D2527" s="23">
        <f t="shared" si="136"/>
        <v>5551.2422999999999</v>
      </c>
    </row>
    <row r="2528" spans="1:4" x14ac:dyDescent="0.3">
      <c r="A2528">
        <v>2532</v>
      </c>
      <c r="B2528" s="23">
        <f t="shared" si="134"/>
        <v>5837.7791999999999</v>
      </c>
      <c r="C2528" s="23">
        <f t="shared" si="135"/>
        <v>3714.9504000000002</v>
      </c>
      <c r="D2528" s="23">
        <f t="shared" si="136"/>
        <v>5553.4355999999998</v>
      </c>
    </row>
    <row r="2529" spans="1:4" x14ac:dyDescent="0.3">
      <c r="A2529">
        <v>2533</v>
      </c>
      <c r="B2529" s="23">
        <f t="shared" si="134"/>
        <v>5840.0848000000005</v>
      </c>
      <c r="C2529" s="23">
        <f t="shared" si="135"/>
        <v>3716.4176000000002</v>
      </c>
      <c r="D2529" s="23">
        <f t="shared" si="136"/>
        <v>5555.6288999999997</v>
      </c>
    </row>
    <row r="2530" spans="1:4" x14ac:dyDescent="0.3">
      <c r="A2530">
        <v>2534</v>
      </c>
      <c r="B2530" s="23">
        <f t="shared" si="134"/>
        <v>5842.3904000000002</v>
      </c>
      <c r="C2530" s="23">
        <f t="shared" si="135"/>
        <v>3717.8848000000003</v>
      </c>
      <c r="D2530" s="23">
        <f t="shared" si="136"/>
        <v>5557.8221999999996</v>
      </c>
    </row>
    <row r="2531" spans="1:4" x14ac:dyDescent="0.3">
      <c r="A2531">
        <v>2535</v>
      </c>
      <c r="B2531" s="23">
        <f t="shared" si="134"/>
        <v>5844.6959999999999</v>
      </c>
      <c r="C2531" s="23">
        <f t="shared" si="135"/>
        <v>3719.3520000000003</v>
      </c>
      <c r="D2531" s="23">
        <f t="shared" si="136"/>
        <v>5560.0154999999995</v>
      </c>
    </row>
    <row r="2532" spans="1:4" x14ac:dyDescent="0.3">
      <c r="A2532">
        <v>2536</v>
      </c>
      <c r="B2532" s="23">
        <f t="shared" si="134"/>
        <v>5847.0016000000005</v>
      </c>
      <c r="C2532" s="23">
        <f t="shared" si="135"/>
        <v>3720.8192000000004</v>
      </c>
      <c r="D2532" s="23">
        <f t="shared" si="136"/>
        <v>5562.2087999999994</v>
      </c>
    </row>
    <row r="2533" spans="1:4" x14ac:dyDescent="0.3">
      <c r="A2533">
        <v>2537</v>
      </c>
      <c r="B2533" s="23">
        <f t="shared" si="134"/>
        <v>5849.3072000000002</v>
      </c>
      <c r="C2533" s="23">
        <f t="shared" si="135"/>
        <v>3722.2864</v>
      </c>
      <c r="D2533" s="23">
        <f t="shared" si="136"/>
        <v>5564.4020999999993</v>
      </c>
    </row>
    <row r="2534" spans="1:4" x14ac:dyDescent="0.3">
      <c r="A2534">
        <v>2538</v>
      </c>
      <c r="B2534" s="23">
        <f t="shared" si="134"/>
        <v>5851.6127999999999</v>
      </c>
      <c r="C2534" s="23">
        <f t="shared" si="135"/>
        <v>3723.7536</v>
      </c>
      <c r="D2534" s="23">
        <f t="shared" si="136"/>
        <v>5566.5953999999992</v>
      </c>
    </row>
    <row r="2535" spans="1:4" x14ac:dyDescent="0.3">
      <c r="A2535">
        <v>2539</v>
      </c>
      <c r="B2535" s="23">
        <f t="shared" si="134"/>
        <v>5853.9184000000005</v>
      </c>
      <c r="C2535" s="23">
        <f t="shared" si="135"/>
        <v>3725.2208000000001</v>
      </c>
      <c r="D2535" s="23">
        <f t="shared" si="136"/>
        <v>5568.7886999999992</v>
      </c>
    </row>
    <row r="2536" spans="1:4" x14ac:dyDescent="0.3">
      <c r="A2536">
        <v>2540</v>
      </c>
      <c r="B2536" s="23">
        <f t="shared" si="134"/>
        <v>5856.2240000000002</v>
      </c>
      <c r="C2536" s="23">
        <f t="shared" si="135"/>
        <v>3726.6880000000001</v>
      </c>
      <c r="D2536" s="23">
        <f t="shared" si="136"/>
        <v>5570.9819999999991</v>
      </c>
    </row>
    <row r="2537" spans="1:4" x14ac:dyDescent="0.3">
      <c r="A2537">
        <v>2541</v>
      </c>
      <c r="B2537" s="23">
        <f t="shared" ref="B2537:B2600" si="137">A2537*$B$5</f>
        <v>5858.5295999999998</v>
      </c>
      <c r="C2537" s="23">
        <f t="shared" ref="C2537:C2600" si="138">A2537*$C$5</f>
        <v>3728.1552000000001</v>
      </c>
      <c r="D2537" s="23">
        <f t="shared" ref="D2537:D2600" si="139">A2537*$D$5</f>
        <v>5573.1752999999999</v>
      </c>
    </row>
    <row r="2538" spans="1:4" x14ac:dyDescent="0.3">
      <c r="A2538">
        <v>2542</v>
      </c>
      <c r="B2538" s="23">
        <f t="shared" si="137"/>
        <v>5860.8352000000004</v>
      </c>
      <c r="C2538" s="23">
        <f t="shared" si="138"/>
        <v>3729.6224000000002</v>
      </c>
      <c r="D2538" s="23">
        <f t="shared" si="139"/>
        <v>5575.3685999999998</v>
      </c>
    </row>
    <row r="2539" spans="1:4" x14ac:dyDescent="0.3">
      <c r="A2539">
        <v>2543</v>
      </c>
      <c r="B2539" s="23">
        <f t="shared" si="137"/>
        <v>5863.1408000000001</v>
      </c>
      <c r="C2539" s="23">
        <f t="shared" si="138"/>
        <v>3731.0896000000002</v>
      </c>
      <c r="D2539" s="23">
        <f t="shared" si="139"/>
        <v>5577.5618999999997</v>
      </c>
    </row>
    <row r="2540" spans="1:4" x14ac:dyDescent="0.3">
      <c r="A2540">
        <v>2544</v>
      </c>
      <c r="B2540" s="23">
        <f t="shared" si="137"/>
        <v>5865.4463999999998</v>
      </c>
      <c r="C2540" s="23">
        <f t="shared" si="138"/>
        <v>3732.5568000000003</v>
      </c>
      <c r="D2540" s="23">
        <f t="shared" si="139"/>
        <v>5579.7551999999996</v>
      </c>
    </row>
    <row r="2541" spans="1:4" x14ac:dyDescent="0.3">
      <c r="A2541">
        <v>2545</v>
      </c>
      <c r="B2541" s="23">
        <f t="shared" si="137"/>
        <v>5867.7520000000004</v>
      </c>
      <c r="C2541" s="23">
        <f t="shared" si="138"/>
        <v>3734.0240000000003</v>
      </c>
      <c r="D2541" s="23">
        <f t="shared" si="139"/>
        <v>5581.9484999999995</v>
      </c>
    </row>
    <row r="2542" spans="1:4" x14ac:dyDescent="0.3">
      <c r="A2542">
        <v>2546</v>
      </c>
      <c r="B2542" s="23">
        <f t="shared" si="137"/>
        <v>5870.0576000000001</v>
      </c>
      <c r="C2542" s="23">
        <f t="shared" si="138"/>
        <v>3735.4911999999999</v>
      </c>
      <c r="D2542" s="23">
        <f t="shared" si="139"/>
        <v>5584.1417999999994</v>
      </c>
    </row>
    <row r="2543" spans="1:4" x14ac:dyDescent="0.3">
      <c r="A2543">
        <v>2547</v>
      </c>
      <c r="B2543" s="23">
        <f t="shared" si="137"/>
        <v>5872.3632000000007</v>
      </c>
      <c r="C2543" s="23">
        <f t="shared" si="138"/>
        <v>3736.9584</v>
      </c>
      <c r="D2543" s="23">
        <f t="shared" si="139"/>
        <v>5586.3350999999993</v>
      </c>
    </row>
    <row r="2544" spans="1:4" x14ac:dyDescent="0.3">
      <c r="A2544">
        <v>2548</v>
      </c>
      <c r="B2544" s="23">
        <f t="shared" si="137"/>
        <v>5874.6688000000004</v>
      </c>
      <c r="C2544" s="23">
        <f t="shared" si="138"/>
        <v>3738.4256</v>
      </c>
      <c r="D2544" s="23">
        <f t="shared" si="139"/>
        <v>5588.5283999999992</v>
      </c>
    </row>
    <row r="2545" spans="1:4" x14ac:dyDescent="0.3">
      <c r="A2545">
        <v>2549</v>
      </c>
      <c r="B2545" s="23">
        <f t="shared" si="137"/>
        <v>5876.9744000000001</v>
      </c>
      <c r="C2545" s="23">
        <f t="shared" si="138"/>
        <v>3739.8928000000001</v>
      </c>
      <c r="D2545" s="23">
        <f t="shared" si="139"/>
        <v>5590.7216999999991</v>
      </c>
    </row>
    <row r="2546" spans="1:4" x14ac:dyDescent="0.3">
      <c r="A2546">
        <v>2550</v>
      </c>
      <c r="B2546" s="23">
        <f t="shared" si="137"/>
        <v>5879.2800000000007</v>
      </c>
      <c r="C2546" s="23">
        <f t="shared" si="138"/>
        <v>3741.36</v>
      </c>
      <c r="D2546" s="23">
        <f t="shared" si="139"/>
        <v>5592.9149999999991</v>
      </c>
    </row>
    <row r="2547" spans="1:4" x14ac:dyDescent="0.3">
      <c r="A2547">
        <v>2551</v>
      </c>
      <c r="B2547" s="23">
        <f t="shared" si="137"/>
        <v>5881.5856000000003</v>
      </c>
      <c r="C2547" s="23">
        <f t="shared" si="138"/>
        <v>3742.8272000000002</v>
      </c>
      <c r="D2547" s="23">
        <f t="shared" si="139"/>
        <v>5595.1082999999999</v>
      </c>
    </row>
    <row r="2548" spans="1:4" x14ac:dyDescent="0.3">
      <c r="A2548">
        <v>2552</v>
      </c>
      <c r="B2548" s="23">
        <f t="shared" si="137"/>
        <v>5883.8912</v>
      </c>
      <c r="C2548" s="23">
        <f t="shared" si="138"/>
        <v>3744.2944000000002</v>
      </c>
      <c r="D2548" s="23">
        <f t="shared" si="139"/>
        <v>5597.3015999999998</v>
      </c>
    </row>
    <row r="2549" spans="1:4" x14ac:dyDescent="0.3">
      <c r="A2549">
        <v>2553</v>
      </c>
      <c r="B2549" s="23">
        <f t="shared" si="137"/>
        <v>5886.1968000000006</v>
      </c>
      <c r="C2549" s="23">
        <f t="shared" si="138"/>
        <v>3745.7616000000003</v>
      </c>
      <c r="D2549" s="23">
        <f t="shared" si="139"/>
        <v>5599.4948999999997</v>
      </c>
    </row>
    <row r="2550" spans="1:4" x14ac:dyDescent="0.3">
      <c r="A2550">
        <v>2554</v>
      </c>
      <c r="B2550" s="23">
        <f t="shared" si="137"/>
        <v>5888.5024000000003</v>
      </c>
      <c r="C2550" s="23">
        <f t="shared" si="138"/>
        <v>3747.2288000000003</v>
      </c>
      <c r="D2550" s="23">
        <f t="shared" si="139"/>
        <v>5601.6881999999996</v>
      </c>
    </row>
    <row r="2551" spans="1:4" x14ac:dyDescent="0.3">
      <c r="A2551">
        <v>2555</v>
      </c>
      <c r="B2551" s="23">
        <f t="shared" si="137"/>
        <v>5890.808</v>
      </c>
      <c r="C2551" s="23">
        <f t="shared" si="138"/>
        <v>3748.6960000000004</v>
      </c>
      <c r="D2551" s="23">
        <f t="shared" si="139"/>
        <v>5603.8814999999995</v>
      </c>
    </row>
    <row r="2552" spans="1:4" x14ac:dyDescent="0.3">
      <c r="A2552">
        <v>2556</v>
      </c>
      <c r="B2552" s="23">
        <f t="shared" si="137"/>
        <v>5893.1136000000006</v>
      </c>
      <c r="C2552" s="23">
        <f t="shared" si="138"/>
        <v>3750.1632</v>
      </c>
      <c r="D2552" s="23">
        <f t="shared" si="139"/>
        <v>5606.0747999999994</v>
      </c>
    </row>
    <row r="2553" spans="1:4" x14ac:dyDescent="0.3">
      <c r="A2553">
        <v>2557</v>
      </c>
      <c r="B2553" s="23">
        <f t="shared" si="137"/>
        <v>5895.4192000000003</v>
      </c>
      <c r="C2553" s="23">
        <f t="shared" si="138"/>
        <v>3751.6304</v>
      </c>
      <c r="D2553" s="23">
        <f t="shared" si="139"/>
        <v>5608.2680999999993</v>
      </c>
    </row>
    <row r="2554" spans="1:4" x14ac:dyDescent="0.3">
      <c r="A2554">
        <v>2558</v>
      </c>
      <c r="B2554" s="23">
        <f t="shared" si="137"/>
        <v>5897.7248</v>
      </c>
      <c r="C2554" s="23">
        <f t="shared" si="138"/>
        <v>3753.0976000000001</v>
      </c>
      <c r="D2554" s="23">
        <f t="shared" si="139"/>
        <v>5610.4613999999992</v>
      </c>
    </row>
    <row r="2555" spans="1:4" x14ac:dyDescent="0.3">
      <c r="A2555">
        <v>2559</v>
      </c>
      <c r="B2555" s="23">
        <f t="shared" si="137"/>
        <v>5900.0304000000006</v>
      </c>
      <c r="C2555" s="23">
        <f t="shared" si="138"/>
        <v>3754.5648000000001</v>
      </c>
      <c r="D2555" s="23">
        <f t="shared" si="139"/>
        <v>5612.6546999999991</v>
      </c>
    </row>
    <row r="2556" spans="1:4" x14ac:dyDescent="0.3">
      <c r="A2556">
        <v>2560</v>
      </c>
      <c r="B2556" s="23">
        <f t="shared" si="137"/>
        <v>5902.3360000000002</v>
      </c>
      <c r="C2556" s="23">
        <f t="shared" si="138"/>
        <v>3756.0320000000002</v>
      </c>
      <c r="D2556" s="23">
        <f t="shared" si="139"/>
        <v>5614.848</v>
      </c>
    </row>
    <row r="2557" spans="1:4" x14ac:dyDescent="0.3">
      <c r="A2557">
        <v>2561</v>
      </c>
      <c r="B2557" s="23">
        <f t="shared" si="137"/>
        <v>5904.6415999999999</v>
      </c>
      <c r="C2557" s="23">
        <f t="shared" si="138"/>
        <v>3757.4992000000002</v>
      </c>
      <c r="D2557" s="23">
        <f t="shared" si="139"/>
        <v>5617.0412999999999</v>
      </c>
    </row>
    <row r="2558" spans="1:4" x14ac:dyDescent="0.3">
      <c r="A2558">
        <v>2562</v>
      </c>
      <c r="B2558" s="23">
        <f t="shared" si="137"/>
        <v>5906.9472000000005</v>
      </c>
      <c r="C2558" s="23">
        <f t="shared" si="138"/>
        <v>3758.9664000000002</v>
      </c>
      <c r="D2558" s="23">
        <f t="shared" si="139"/>
        <v>5619.2345999999998</v>
      </c>
    </row>
    <row r="2559" spans="1:4" x14ac:dyDescent="0.3">
      <c r="A2559">
        <v>2563</v>
      </c>
      <c r="B2559" s="23">
        <f t="shared" si="137"/>
        <v>5909.2528000000002</v>
      </c>
      <c r="C2559" s="23">
        <f t="shared" si="138"/>
        <v>3760.4336000000003</v>
      </c>
      <c r="D2559" s="23">
        <f t="shared" si="139"/>
        <v>5621.4278999999997</v>
      </c>
    </row>
    <row r="2560" spans="1:4" x14ac:dyDescent="0.3">
      <c r="A2560">
        <v>2564</v>
      </c>
      <c r="B2560" s="23">
        <f t="shared" si="137"/>
        <v>5911.5583999999999</v>
      </c>
      <c r="C2560" s="23">
        <f t="shared" si="138"/>
        <v>3761.9008000000003</v>
      </c>
      <c r="D2560" s="23">
        <f t="shared" si="139"/>
        <v>5623.6211999999996</v>
      </c>
    </row>
    <row r="2561" spans="1:4" x14ac:dyDescent="0.3">
      <c r="A2561">
        <v>2565</v>
      </c>
      <c r="B2561" s="23">
        <f t="shared" si="137"/>
        <v>5913.8640000000005</v>
      </c>
      <c r="C2561" s="23">
        <f t="shared" si="138"/>
        <v>3763.3679999999999</v>
      </c>
      <c r="D2561" s="23">
        <f t="shared" si="139"/>
        <v>5625.8144999999995</v>
      </c>
    </row>
    <row r="2562" spans="1:4" x14ac:dyDescent="0.3">
      <c r="A2562">
        <v>2566</v>
      </c>
      <c r="B2562" s="23">
        <f t="shared" si="137"/>
        <v>5916.1696000000002</v>
      </c>
      <c r="C2562" s="23">
        <f t="shared" si="138"/>
        <v>3764.8352</v>
      </c>
      <c r="D2562" s="23">
        <f t="shared" si="139"/>
        <v>5628.0077999999994</v>
      </c>
    </row>
    <row r="2563" spans="1:4" x14ac:dyDescent="0.3">
      <c r="A2563">
        <v>2567</v>
      </c>
      <c r="B2563" s="23">
        <f t="shared" si="137"/>
        <v>5918.4751999999999</v>
      </c>
      <c r="C2563" s="23">
        <f t="shared" si="138"/>
        <v>3766.3024</v>
      </c>
      <c r="D2563" s="23">
        <f t="shared" si="139"/>
        <v>5630.2010999999993</v>
      </c>
    </row>
    <row r="2564" spans="1:4" x14ac:dyDescent="0.3">
      <c r="A2564">
        <v>2568</v>
      </c>
      <c r="B2564" s="23">
        <f t="shared" si="137"/>
        <v>5920.7808000000005</v>
      </c>
      <c r="C2564" s="23">
        <f t="shared" si="138"/>
        <v>3767.7696000000001</v>
      </c>
      <c r="D2564" s="23">
        <f t="shared" si="139"/>
        <v>5632.3943999999992</v>
      </c>
    </row>
    <row r="2565" spans="1:4" x14ac:dyDescent="0.3">
      <c r="A2565">
        <v>2569</v>
      </c>
      <c r="B2565" s="23">
        <f t="shared" si="137"/>
        <v>5923.0864000000001</v>
      </c>
      <c r="C2565" s="23">
        <f t="shared" si="138"/>
        <v>3769.2368000000001</v>
      </c>
      <c r="D2565" s="23">
        <f t="shared" si="139"/>
        <v>5634.5876999999991</v>
      </c>
    </row>
    <row r="2566" spans="1:4" x14ac:dyDescent="0.3">
      <c r="A2566">
        <v>2570</v>
      </c>
      <c r="B2566" s="23">
        <f t="shared" si="137"/>
        <v>5925.3919999999998</v>
      </c>
      <c r="C2566" s="23">
        <f t="shared" si="138"/>
        <v>3770.7040000000002</v>
      </c>
      <c r="D2566" s="23">
        <f t="shared" si="139"/>
        <v>5636.7809999999999</v>
      </c>
    </row>
    <row r="2567" spans="1:4" x14ac:dyDescent="0.3">
      <c r="A2567">
        <v>2571</v>
      </c>
      <c r="B2567" s="23">
        <f t="shared" si="137"/>
        <v>5927.6976000000004</v>
      </c>
      <c r="C2567" s="23">
        <f t="shared" si="138"/>
        <v>3772.1712000000002</v>
      </c>
      <c r="D2567" s="23">
        <f t="shared" si="139"/>
        <v>5638.9742999999999</v>
      </c>
    </row>
    <row r="2568" spans="1:4" x14ac:dyDescent="0.3">
      <c r="A2568">
        <v>2572</v>
      </c>
      <c r="B2568" s="23">
        <f t="shared" si="137"/>
        <v>5930.0032000000001</v>
      </c>
      <c r="C2568" s="23">
        <f t="shared" si="138"/>
        <v>3773.6384000000003</v>
      </c>
      <c r="D2568" s="23">
        <f t="shared" si="139"/>
        <v>5641.1675999999998</v>
      </c>
    </row>
    <row r="2569" spans="1:4" x14ac:dyDescent="0.3">
      <c r="A2569">
        <v>2573</v>
      </c>
      <c r="B2569" s="23">
        <f t="shared" si="137"/>
        <v>5932.3087999999998</v>
      </c>
      <c r="C2569" s="23">
        <f t="shared" si="138"/>
        <v>3775.1056000000003</v>
      </c>
      <c r="D2569" s="23">
        <f t="shared" si="139"/>
        <v>5643.3608999999997</v>
      </c>
    </row>
    <row r="2570" spans="1:4" x14ac:dyDescent="0.3">
      <c r="A2570">
        <v>2574</v>
      </c>
      <c r="B2570" s="23">
        <f t="shared" si="137"/>
        <v>5934.6144000000004</v>
      </c>
      <c r="C2570" s="23">
        <f t="shared" si="138"/>
        <v>3776.5728000000004</v>
      </c>
      <c r="D2570" s="23">
        <f t="shared" si="139"/>
        <v>5645.5541999999996</v>
      </c>
    </row>
    <row r="2571" spans="1:4" x14ac:dyDescent="0.3">
      <c r="A2571">
        <v>2575</v>
      </c>
      <c r="B2571" s="23">
        <f t="shared" si="137"/>
        <v>5936.92</v>
      </c>
      <c r="C2571" s="23">
        <f t="shared" si="138"/>
        <v>3778.04</v>
      </c>
      <c r="D2571" s="23">
        <f t="shared" si="139"/>
        <v>5647.7474999999995</v>
      </c>
    </row>
    <row r="2572" spans="1:4" x14ac:dyDescent="0.3">
      <c r="A2572">
        <v>2576</v>
      </c>
      <c r="B2572" s="23">
        <f t="shared" si="137"/>
        <v>5939.2256000000007</v>
      </c>
      <c r="C2572" s="23">
        <f t="shared" si="138"/>
        <v>3779.5072</v>
      </c>
      <c r="D2572" s="23">
        <f t="shared" si="139"/>
        <v>5649.9407999999994</v>
      </c>
    </row>
    <row r="2573" spans="1:4" x14ac:dyDescent="0.3">
      <c r="A2573">
        <v>2577</v>
      </c>
      <c r="B2573" s="23">
        <f t="shared" si="137"/>
        <v>5941.5312000000004</v>
      </c>
      <c r="C2573" s="23">
        <f t="shared" si="138"/>
        <v>3780.9744000000001</v>
      </c>
      <c r="D2573" s="23">
        <f t="shared" si="139"/>
        <v>5652.1340999999993</v>
      </c>
    </row>
    <row r="2574" spans="1:4" x14ac:dyDescent="0.3">
      <c r="A2574">
        <v>2578</v>
      </c>
      <c r="B2574" s="23">
        <f t="shared" si="137"/>
        <v>5943.8368</v>
      </c>
      <c r="C2574" s="23">
        <f t="shared" si="138"/>
        <v>3782.4416000000001</v>
      </c>
      <c r="D2574" s="23">
        <f t="shared" si="139"/>
        <v>5654.3273999999992</v>
      </c>
    </row>
    <row r="2575" spans="1:4" x14ac:dyDescent="0.3">
      <c r="A2575">
        <v>2579</v>
      </c>
      <c r="B2575" s="23">
        <f t="shared" si="137"/>
        <v>5946.1424000000006</v>
      </c>
      <c r="C2575" s="23">
        <f t="shared" si="138"/>
        <v>3783.9088000000002</v>
      </c>
      <c r="D2575" s="23">
        <f t="shared" si="139"/>
        <v>5656.5206999999991</v>
      </c>
    </row>
    <row r="2576" spans="1:4" x14ac:dyDescent="0.3">
      <c r="A2576">
        <v>2580</v>
      </c>
      <c r="B2576" s="23">
        <f t="shared" si="137"/>
        <v>5948.4480000000003</v>
      </c>
      <c r="C2576" s="23">
        <f t="shared" si="138"/>
        <v>3785.3760000000002</v>
      </c>
      <c r="D2576" s="23">
        <f t="shared" si="139"/>
        <v>5658.7139999999999</v>
      </c>
    </row>
    <row r="2577" spans="1:4" x14ac:dyDescent="0.3">
      <c r="A2577">
        <v>2581</v>
      </c>
      <c r="B2577" s="23">
        <f t="shared" si="137"/>
        <v>5950.7536</v>
      </c>
      <c r="C2577" s="23">
        <f t="shared" si="138"/>
        <v>3786.8432000000003</v>
      </c>
      <c r="D2577" s="23">
        <f t="shared" si="139"/>
        <v>5660.9072999999999</v>
      </c>
    </row>
    <row r="2578" spans="1:4" x14ac:dyDescent="0.3">
      <c r="A2578">
        <v>2582</v>
      </c>
      <c r="B2578" s="23">
        <f t="shared" si="137"/>
        <v>5953.0592000000006</v>
      </c>
      <c r="C2578" s="23">
        <f t="shared" si="138"/>
        <v>3788.3104000000003</v>
      </c>
      <c r="D2578" s="23">
        <f t="shared" si="139"/>
        <v>5663.1005999999998</v>
      </c>
    </row>
    <row r="2579" spans="1:4" x14ac:dyDescent="0.3">
      <c r="A2579">
        <v>2583</v>
      </c>
      <c r="B2579" s="23">
        <f t="shared" si="137"/>
        <v>5955.3648000000003</v>
      </c>
      <c r="C2579" s="23">
        <f t="shared" si="138"/>
        <v>3789.7776000000003</v>
      </c>
      <c r="D2579" s="23">
        <f t="shared" si="139"/>
        <v>5665.2938999999997</v>
      </c>
    </row>
    <row r="2580" spans="1:4" x14ac:dyDescent="0.3">
      <c r="A2580">
        <v>2584</v>
      </c>
      <c r="B2580" s="23">
        <f t="shared" si="137"/>
        <v>5957.6704</v>
      </c>
      <c r="C2580" s="23">
        <f t="shared" si="138"/>
        <v>3791.2447999999999</v>
      </c>
      <c r="D2580" s="23">
        <f t="shared" si="139"/>
        <v>5667.4871999999996</v>
      </c>
    </row>
    <row r="2581" spans="1:4" x14ac:dyDescent="0.3">
      <c r="A2581">
        <v>2585</v>
      </c>
      <c r="B2581" s="23">
        <f t="shared" si="137"/>
        <v>5959.9760000000006</v>
      </c>
      <c r="C2581" s="23">
        <f t="shared" si="138"/>
        <v>3792.712</v>
      </c>
      <c r="D2581" s="23">
        <f t="shared" si="139"/>
        <v>5669.6804999999995</v>
      </c>
    </row>
    <row r="2582" spans="1:4" x14ac:dyDescent="0.3">
      <c r="A2582">
        <v>2586</v>
      </c>
      <c r="B2582" s="23">
        <f t="shared" si="137"/>
        <v>5962.2816000000003</v>
      </c>
      <c r="C2582" s="23">
        <f t="shared" si="138"/>
        <v>3794.1792</v>
      </c>
      <c r="D2582" s="23">
        <f t="shared" si="139"/>
        <v>5671.8737999999994</v>
      </c>
    </row>
    <row r="2583" spans="1:4" x14ac:dyDescent="0.3">
      <c r="A2583">
        <v>2587</v>
      </c>
      <c r="B2583" s="23">
        <f t="shared" si="137"/>
        <v>5964.5871999999999</v>
      </c>
      <c r="C2583" s="23">
        <f t="shared" si="138"/>
        <v>3795.6464000000001</v>
      </c>
      <c r="D2583" s="23">
        <f t="shared" si="139"/>
        <v>5674.0670999999993</v>
      </c>
    </row>
    <row r="2584" spans="1:4" x14ac:dyDescent="0.3">
      <c r="A2584">
        <v>2588</v>
      </c>
      <c r="B2584" s="23">
        <f t="shared" si="137"/>
        <v>5966.8928000000005</v>
      </c>
      <c r="C2584" s="23">
        <f t="shared" si="138"/>
        <v>3797.1136000000001</v>
      </c>
      <c r="D2584" s="23">
        <f t="shared" si="139"/>
        <v>5676.2603999999992</v>
      </c>
    </row>
    <row r="2585" spans="1:4" x14ac:dyDescent="0.3">
      <c r="A2585">
        <v>2589</v>
      </c>
      <c r="B2585" s="23">
        <f t="shared" si="137"/>
        <v>5969.1984000000002</v>
      </c>
      <c r="C2585" s="23">
        <f t="shared" si="138"/>
        <v>3798.5808000000002</v>
      </c>
      <c r="D2585" s="23">
        <f t="shared" si="139"/>
        <v>5678.4536999999991</v>
      </c>
    </row>
    <row r="2586" spans="1:4" x14ac:dyDescent="0.3">
      <c r="A2586">
        <v>2590</v>
      </c>
      <c r="B2586" s="23">
        <f t="shared" si="137"/>
        <v>5971.5039999999999</v>
      </c>
      <c r="C2586" s="23">
        <f t="shared" si="138"/>
        <v>3800.0480000000002</v>
      </c>
      <c r="D2586" s="23">
        <f t="shared" si="139"/>
        <v>5680.6469999999999</v>
      </c>
    </row>
    <row r="2587" spans="1:4" x14ac:dyDescent="0.3">
      <c r="A2587">
        <v>2591</v>
      </c>
      <c r="B2587" s="23">
        <f t="shared" si="137"/>
        <v>5973.8096000000005</v>
      </c>
      <c r="C2587" s="23">
        <f t="shared" si="138"/>
        <v>3801.5152000000003</v>
      </c>
      <c r="D2587" s="23">
        <f t="shared" si="139"/>
        <v>5682.8402999999998</v>
      </c>
    </row>
    <row r="2588" spans="1:4" x14ac:dyDescent="0.3">
      <c r="A2588">
        <v>2592</v>
      </c>
      <c r="B2588" s="23">
        <f t="shared" si="137"/>
        <v>5976.1152000000002</v>
      </c>
      <c r="C2588" s="23">
        <f t="shared" si="138"/>
        <v>3802.9824000000003</v>
      </c>
      <c r="D2588" s="23">
        <f t="shared" si="139"/>
        <v>5685.0335999999998</v>
      </c>
    </row>
    <row r="2589" spans="1:4" x14ac:dyDescent="0.3">
      <c r="A2589">
        <v>2593</v>
      </c>
      <c r="B2589" s="23">
        <f t="shared" si="137"/>
        <v>5978.4207999999999</v>
      </c>
      <c r="C2589" s="23">
        <f t="shared" si="138"/>
        <v>3804.4496000000004</v>
      </c>
      <c r="D2589" s="23">
        <f t="shared" si="139"/>
        <v>5687.2268999999997</v>
      </c>
    </row>
    <row r="2590" spans="1:4" x14ac:dyDescent="0.3">
      <c r="A2590">
        <v>2594</v>
      </c>
      <c r="B2590" s="23">
        <f t="shared" si="137"/>
        <v>5980.7264000000005</v>
      </c>
      <c r="C2590" s="23">
        <f t="shared" si="138"/>
        <v>3805.9168</v>
      </c>
      <c r="D2590" s="23">
        <f t="shared" si="139"/>
        <v>5689.4201999999996</v>
      </c>
    </row>
    <row r="2591" spans="1:4" x14ac:dyDescent="0.3">
      <c r="A2591">
        <v>2595</v>
      </c>
      <c r="B2591" s="23">
        <f t="shared" si="137"/>
        <v>5983.0320000000002</v>
      </c>
      <c r="C2591" s="23">
        <f t="shared" si="138"/>
        <v>3807.384</v>
      </c>
      <c r="D2591" s="23">
        <f t="shared" si="139"/>
        <v>5691.6134999999995</v>
      </c>
    </row>
    <row r="2592" spans="1:4" x14ac:dyDescent="0.3">
      <c r="A2592">
        <v>2596</v>
      </c>
      <c r="B2592" s="23">
        <f t="shared" si="137"/>
        <v>5985.3375999999998</v>
      </c>
      <c r="C2592" s="23">
        <f t="shared" si="138"/>
        <v>3808.8512000000001</v>
      </c>
      <c r="D2592" s="23">
        <f t="shared" si="139"/>
        <v>5693.8067999999994</v>
      </c>
    </row>
    <row r="2593" spans="1:4" x14ac:dyDescent="0.3">
      <c r="A2593">
        <v>2597</v>
      </c>
      <c r="B2593" s="23">
        <f t="shared" si="137"/>
        <v>5987.6432000000004</v>
      </c>
      <c r="C2593" s="23">
        <f t="shared" si="138"/>
        <v>3810.3184000000001</v>
      </c>
      <c r="D2593" s="23">
        <f t="shared" si="139"/>
        <v>5696.0000999999993</v>
      </c>
    </row>
    <row r="2594" spans="1:4" x14ac:dyDescent="0.3">
      <c r="A2594">
        <v>2598</v>
      </c>
      <c r="B2594" s="23">
        <f t="shared" si="137"/>
        <v>5989.9488000000001</v>
      </c>
      <c r="C2594" s="23">
        <f t="shared" si="138"/>
        <v>3811.7856000000002</v>
      </c>
      <c r="D2594" s="23">
        <f t="shared" si="139"/>
        <v>5698.1933999999992</v>
      </c>
    </row>
    <row r="2595" spans="1:4" x14ac:dyDescent="0.3">
      <c r="A2595">
        <v>2599</v>
      </c>
      <c r="B2595" s="23">
        <f t="shared" si="137"/>
        <v>5992.2543999999998</v>
      </c>
      <c r="C2595" s="23">
        <f t="shared" si="138"/>
        <v>3813.2528000000002</v>
      </c>
      <c r="D2595" s="23">
        <f t="shared" si="139"/>
        <v>5700.3866999999991</v>
      </c>
    </row>
    <row r="2596" spans="1:4" x14ac:dyDescent="0.3">
      <c r="A2596">
        <v>2600</v>
      </c>
      <c r="B2596" s="23">
        <f t="shared" si="137"/>
        <v>5994.56</v>
      </c>
      <c r="C2596" s="23">
        <f t="shared" si="138"/>
        <v>3814.7200000000003</v>
      </c>
      <c r="D2596" s="23">
        <f t="shared" si="139"/>
        <v>5702.58</v>
      </c>
    </row>
    <row r="2597" spans="1:4" x14ac:dyDescent="0.3">
      <c r="A2597">
        <v>2601</v>
      </c>
      <c r="B2597" s="23">
        <f t="shared" si="137"/>
        <v>5996.8656000000001</v>
      </c>
      <c r="C2597" s="23">
        <f t="shared" si="138"/>
        <v>3816.1872000000003</v>
      </c>
      <c r="D2597" s="23">
        <f t="shared" si="139"/>
        <v>5704.7732999999998</v>
      </c>
    </row>
    <row r="2598" spans="1:4" x14ac:dyDescent="0.3">
      <c r="A2598">
        <v>2602</v>
      </c>
      <c r="B2598" s="23">
        <f t="shared" si="137"/>
        <v>5999.1712000000007</v>
      </c>
      <c r="C2598" s="23">
        <f t="shared" si="138"/>
        <v>3817.6544000000004</v>
      </c>
      <c r="D2598" s="23">
        <f t="shared" si="139"/>
        <v>5706.9665999999997</v>
      </c>
    </row>
    <row r="2599" spans="1:4" x14ac:dyDescent="0.3">
      <c r="A2599">
        <v>2603</v>
      </c>
      <c r="B2599" s="23">
        <f t="shared" si="137"/>
        <v>6001.4768000000004</v>
      </c>
      <c r="C2599" s="23">
        <f t="shared" si="138"/>
        <v>3819.1215999999999</v>
      </c>
      <c r="D2599" s="23">
        <f t="shared" si="139"/>
        <v>5709.1598999999997</v>
      </c>
    </row>
    <row r="2600" spans="1:4" x14ac:dyDescent="0.3">
      <c r="A2600">
        <v>2604</v>
      </c>
      <c r="B2600" s="23">
        <f t="shared" si="137"/>
        <v>6003.7824000000001</v>
      </c>
      <c r="C2600" s="23">
        <f t="shared" si="138"/>
        <v>3820.5888</v>
      </c>
      <c r="D2600" s="23">
        <f t="shared" si="139"/>
        <v>5711.3531999999996</v>
      </c>
    </row>
    <row r="2601" spans="1:4" x14ac:dyDescent="0.3">
      <c r="A2601">
        <v>2605</v>
      </c>
      <c r="B2601" s="23">
        <f t="shared" ref="B2601:B2664" si="140">A2601*$B$5</f>
        <v>6006.0880000000006</v>
      </c>
      <c r="C2601" s="23">
        <f t="shared" ref="C2601:C2664" si="141">A2601*$C$5</f>
        <v>3822.056</v>
      </c>
      <c r="D2601" s="23">
        <f t="shared" ref="D2601:D2664" si="142">A2601*$D$5</f>
        <v>5713.5464999999995</v>
      </c>
    </row>
    <row r="2602" spans="1:4" x14ac:dyDescent="0.3">
      <c r="A2602">
        <v>2606</v>
      </c>
      <c r="B2602" s="23">
        <f t="shared" si="140"/>
        <v>6008.3936000000003</v>
      </c>
      <c r="C2602" s="23">
        <f t="shared" si="141"/>
        <v>3823.5232000000001</v>
      </c>
      <c r="D2602" s="23">
        <f t="shared" si="142"/>
        <v>5715.7397999999994</v>
      </c>
    </row>
    <row r="2603" spans="1:4" x14ac:dyDescent="0.3">
      <c r="A2603">
        <v>2607</v>
      </c>
      <c r="B2603" s="23">
        <f t="shared" si="140"/>
        <v>6010.6992</v>
      </c>
      <c r="C2603" s="23">
        <f t="shared" si="141"/>
        <v>3824.9904000000001</v>
      </c>
      <c r="D2603" s="23">
        <f t="shared" si="142"/>
        <v>5717.9330999999993</v>
      </c>
    </row>
    <row r="2604" spans="1:4" x14ac:dyDescent="0.3">
      <c r="A2604">
        <v>2608</v>
      </c>
      <c r="B2604" s="23">
        <f t="shared" si="140"/>
        <v>6013.0048000000006</v>
      </c>
      <c r="C2604" s="23">
        <f t="shared" si="141"/>
        <v>3826.4576000000002</v>
      </c>
      <c r="D2604" s="23">
        <f t="shared" si="142"/>
        <v>5720.1263999999992</v>
      </c>
    </row>
    <row r="2605" spans="1:4" x14ac:dyDescent="0.3">
      <c r="A2605">
        <v>2609</v>
      </c>
      <c r="B2605" s="23">
        <f t="shared" si="140"/>
        <v>6015.3104000000003</v>
      </c>
      <c r="C2605" s="23">
        <f t="shared" si="141"/>
        <v>3827.9248000000002</v>
      </c>
      <c r="D2605" s="23">
        <f t="shared" si="142"/>
        <v>5722.3196999999991</v>
      </c>
    </row>
    <row r="2606" spans="1:4" x14ac:dyDescent="0.3">
      <c r="A2606">
        <v>2610</v>
      </c>
      <c r="B2606" s="23">
        <f t="shared" si="140"/>
        <v>6017.616</v>
      </c>
      <c r="C2606" s="23">
        <f t="shared" si="141"/>
        <v>3829.3920000000003</v>
      </c>
      <c r="D2606" s="23">
        <f t="shared" si="142"/>
        <v>5724.5129999999999</v>
      </c>
    </row>
    <row r="2607" spans="1:4" x14ac:dyDescent="0.3">
      <c r="A2607">
        <v>2611</v>
      </c>
      <c r="B2607" s="23">
        <f t="shared" si="140"/>
        <v>6019.9216000000006</v>
      </c>
      <c r="C2607" s="23">
        <f t="shared" si="141"/>
        <v>3830.8592000000003</v>
      </c>
      <c r="D2607" s="23">
        <f t="shared" si="142"/>
        <v>5726.7062999999998</v>
      </c>
    </row>
    <row r="2608" spans="1:4" x14ac:dyDescent="0.3">
      <c r="A2608">
        <v>2612</v>
      </c>
      <c r="B2608" s="23">
        <f t="shared" si="140"/>
        <v>6022.2272000000003</v>
      </c>
      <c r="C2608" s="23">
        <f t="shared" si="141"/>
        <v>3832.3264000000004</v>
      </c>
      <c r="D2608" s="23">
        <f t="shared" si="142"/>
        <v>5728.8995999999997</v>
      </c>
    </row>
    <row r="2609" spans="1:4" x14ac:dyDescent="0.3">
      <c r="A2609">
        <v>2613</v>
      </c>
      <c r="B2609" s="23">
        <f t="shared" si="140"/>
        <v>6024.5328</v>
      </c>
      <c r="C2609" s="23">
        <f t="shared" si="141"/>
        <v>3833.7936</v>
      </c>
      <c r="D2609" s="23">
        <f t="shared" si="142"/>
        <v>5731.0928999999996</v>
      </c>
    </row>
    <row r="2610" spans="1:4" x14ac:dyDescent="0.3">
      <c r="A2610">
        <v>2614</v>
      </c>
      <c r="B2610" s="23">
        <f t="shared" si="140"/>
        <v>6026.8384000000005</v>
      </c>
      <c r="C2610" s="23">
        <f t="shared" si="141"/>
        <v>3835.2608</v>
      </c>
      <c r="D2610" s="23">
        <f t="shared" si="142"/>
        <v>5733.2861999999996</v>
      </c>
    </row>
    <row r="2611" spans="1:4" x14ac:dyDescent="0.3">
      <c r="A2611">
        <v>2615</v>
      </c>
      <c r="B2611" s="23">
        <f t="shared" si="140"/>
        <v>6029.1440000000002</v>
      </c>
      <c r="C2611" s="23">
        <f t="shared" si="141"/>
        <v>3836.7280000000001</v>
      </c>
      <c r="D2611" s="23">
        <f t="shared" si="142"/>
        <v>5735.4794999999995</v>
      </c>
    </row>
    <row r="2612" spans="1:4" x14ac:dyDescent="0.3">
      <c r="A2612">
        <v>2616</v>
      </c>
      <c r="B2612" s="23">
        <f t="shared" si="140"/>
        <v>6031.4495999999999</v>
      </c>
      <c r="C2612" s="23">
        <f t="shared" si="141"/>
        <v>3838.1952000000001</v>
      </c>
      <c r="D2612" s="23">
        <f t="shared" si="142"/>
        <v>5737.6727999999994</v>
      </c>
    </row>
    <row r="2613" spans="1:4" x14ac:dyDescent="0.3">
      <c r="A2613">
        <v>2617</v>
      </c>
      <c r="B2613" s="23">
        <f t="shared" si="140"/>
        <v>6033.7552000000005</v>
      </c>
      <c r="C2613" s="23">
        <f t="shared" si="141"/>
        <v>3839.6624000000002</v>
      </c>
      <c r="D2613" s="23">
        <f t="shared" si="142"/>
        <v>5739.8660999999993</v>
      </c>
    </row>
    <row r="2614" spans="1:4" x14ac:dyDescent="0.3">
      <c r="A2614">
        <v>2618</v>
      </c>
      <c r="B2614" s="23">
        <f t="shared" si="140"/>
        <v>6036.0608000000002</v>
      </c>
      <c r="C2614" s="23">
        <f t="shared" si="141"/>
        <v>3841.1296000000002</v>
      </c>
      <c r="D2614" s="23">
        <f t="shared" si="142"/>
        <v>5742.0593999999992</v>
      </c>
    </row>
    <row r="2615" spans="1:4" x14ac:dyDescent="0.3">
      <c r="A2615">
        <v>2619</v>
      </c>
      <c r="B2615" s="23">
        <f t="shared" si="140"/>
        <v>6038.3663999999999</v>
      </c>
      <c r="C2615" s="23">
        <f t="shared" si="141"/>
        <v>3842.5968000000003</v>
      </c>
      <c r="D2615" s="23">
        <f t="shared" si="142"/>
        <v>5744.2526999999991</v>
      </c>
    </row>
    <row r="2616" spans="1:4" x14ac:dyDescent="0.3">
      <c r="A2616">
        <v>2620</v>
      </c>
      <c r="B2616" s="23">
        <f t="shared" si="140"/>
        <v>6040.6720000000005</v>
      </c>
      <c r="C2616" s="23">
        <f t="shared" si="141"/>
        <v>3844.0640000000003</v>
      </c>
      <c r="D2616" s="23">
        <f t="shared" si="142"/>
        <v>5746.4459999999999</v>
      </c>
    </row>
    <row r="2617" spans="1:4" x14ac:dyDescent="0.3">
      <c r="A2617">
        <v>2621</v>
      </c>
      <c r="B2617" s="23">
        <f t="shared" si="140"/>
        <v>6042.9776000000002</v>
      </c>
      <c r="C2617" s="23">
        <f t="shared" si="141"/>
        <v>3845.5312000000004</v>
      </c>
      <c r="D2617" s="23">
        <f t="shared" si="142"/>
        <v>5748.6392999999998</v>
      </c>
    </row>
    <row r="2618" spans="1:4" x14ac:dyDescent="0.3">
      <c r="A2618">
        <v>2622</v>
      </c>
      <c r="B2618" s="23">
        <f t="shared" si="140"/>
        <v>6045.2831999999999</v>
      </c>
      <c r="C2618" s="23">
        <f t="shared" si="141"/>
        <v>3846.9983999999999</v>
      </c>
      <c r="D2618" s="23">
        <f t="shared" si="142"/>
        <v>5750.8325999999997</v>
      </c>
    </row>
    <row r="2619" spans="1:4" x14ac:dyDescent="0.3">
      <c r="A2619">
        <v>2623</v>
      </c>
      <c r="B2619" s="23">
        <f t="shared" si="140"/>
        <v>6047.5888000000004</v>
      </c>
      <c r="C2619" s="23">
        <f t="shared" si="141"/>
        <v>3848.4656</v>
      </c>
      <c r="D2619" s="23">
        <f t="shared" si="142"/>
        <v>5753.0258999999996</v>
      </c>
    </row>
    <row r="2620" spans="1:4" x14ac:dyDescent="0.3">
      <c r="A2620">
        <v>2624</v>
      </c>
      <c r="B2620" s="23">
        <f t="shared" si="140"/>
        <v>6049.8944000000001</v>
      </c>
      <c r="C2620" s="23">
        <f t="shared" si="141"/>
        <v>3849.9328</v>
      </c>
      <c r="D2620" s="23">
        <f t="shared" si="142"/>
        <v>5755.2191999999995</v>
      </c>
    </row>
    <row r="2621" spans="1:4" x14ac:dyDescent="0.3">
      <c r="A2621">
        <v>2625</v>
      </c>
      <c r="B2621" s="23">
        <f t="shared" si="140"/>
        <v>6052.2</v>
      </c>
      <c r="C2621" s="23">
        <f t="shared" si="141"/>
        <v>3851.4</v>
      </c>
      <c r="D2621" s="23">
        <f t="shared" si="142"/>
        <v>5757.4124999999995</v>
      </c>
    </row>
    <row r="2622" spans="1:4" x14ac:dyDescent="0.3">
      <c r="A2622">
        <v>2626</v>
      </c>
      <c r="B2622" s="23">
        <f t="shared" si="140"/>
        <v>6054.5056000000004</v>
      </c>
      <c r="C2622" s="23">
        <f t="shared" si="141"/>
        <v>3852.8672000000001</v>
      </c>
      <c r="D2622" s="23">
        <f t="shared" si="142"/>
        <v>5759.6057999999994</v>
      </c>
    </row>
    <row r="2623" spans="1:4" x14ac:dyDescent="0.3">
      <c r="A2623">
        <v>2627</v>
      </c>
      <c r="B2623" s="23">
        <f t="shared" si="140"/>
        <v>6056.8112000000001</v>
      </c>
      <c r="C2623" s="23">
        <f t="shared" si="141"/>
        <v>3854.3344000000002</v>
      </c>
      <c r="D2623" s="23">
        <f t="shared" si="142"/>
        <v>5761.7990999999993</v>
      </c>
    </row>
    <row r="2624" spans="1:4" x14ac:dyDescent="0.3">
      <c r="A2624">
        <v>2628</v>
      </c>
      <c r="B2624" s="23">
        <f t="shared" si="140"/>
        <v>6059.1168000000007</v>
      </c>
      <c r="C2624" s="23">
        <f t="shared" si="141"/>
        <v>3855.8016000000002</v>
      </c>
      <c r="D2624" s="23">
        <f t="shared" si="142"/>
        <v>5763.9923999999992</v>
      </c>
    </row>
    <row r="2625" spans="1:4" x14ac:dyDescent="0.3">
      <c r="A2625">
        <v>2629</v>
      </c>
      <c r="B2625" s="23">
        <f t="shared" si="140"/>
        <v>6061.4224000000004</v>
      </c>
      <c r="C2625" s="23">
        <f t="shared" si="141"/>
        <v>3857.2688000000003</v>
      </c>
      <c r="D2625" s="23">
        <f t="shared" si="142"/>
        <v>5766.1856999999991</v>
      </c>
    </row>
    <row r="2626" spans="1:4" x14ac:dyDescent="0.3">
      <c r="A2626">
        <v>2630</v>
      </c>
      <c r="B2626" s="23">
        <f t="shared" si="140"/>
        <v>6063.7280000000001</v>
      </c>
      <c r="C2626" s="23">
        <f t="shared" si="141"/>
        <v>3858.7360000000003</v>
      </c>
      <c r="D2626" s="23">
        <f t="shared" si="142"/>
        <v>5768.3789999999999</v>
      </c>
    </row>
    <row r="2627" spans="1:4" x14ac:dyDescent="0.3">
      <c r="A2627">
        <v>2631</v>
      </c>
      <c r="B2627" s="23">
        <f t="shared" si="140"/>
        <v>6066.0336000000007</v>
      </c>
      <c r="C2627" s="23">
        <f t="shared" si="141"/>
        <v>3860.2032000000004</v>
      </c>
      <c r="D2627" s="23">
        <f t="shared" si="142"/>
        <v>5770.5722999999998</v>
      </c>
    </row>
    <row r="2628" spans="1:4" x14ac:dyDescent="0.3">
      <c r="A2628">
        <v>2632</v>
      </c>
      <c r="B2628" s="23">
        <f t="shared" si="140"/>
        <v>6068.3392000000003</v>
      </c>
      <c r="C2628" s="23">
        <f t="shared" si="141"/>
        <v>3861.6704</v>
      </c>
      <c r="D2628" s="23">
        <f t="shared" si="142"/>
        <v>5772.7655999999997</v>
      </c>
    </row>
    <row r="2629" spans="1:4" x14ac:dyDescent="0.3">
      <c r="A2629">
        <v>2633</v>
      </c>
      <c r="B2629" s="23">
        <f t="shared" si="140"/>
        <v>6070.6448</v>
      </c>
      <c r="C2629" s="23">
        <f t="shared" si="141"/>
        <v>3863.1376</v>
      </c>
      <c r="D2629" s="23">
        <f t="shared" si="142"/>
        <v>5774.9588999999996</v>
      </c>
    </row>
    <row r="2630" spans="1:4" x14ac:dyDescent="0.3">
      <c r="A2630">
        <v>2634</v>
      </c>
      <c r="B2630" s="23">
        <f t="shared" si="140"/>
        <v>6072.9504000000006</v>
      </c>
      <c r="C2630" s="23">
        <f t="shared" si="141"/>
        <v>3864.6048000000001</v>
      </c>
      <c r="D2630" s="23">
        <f t="shared" si="142"/>
        <v>5777.1521999999995</v>
      </c>
    </row>
    <row r="2631" spans="1:4" x14ac:dyDescent="0.3">
      <c r="A2631">
        <v>2635</v>
      </c>
      <c r="B2631" s="23">
        <f t="shared" si="140"/>
        <v>6075.2560000000003</v>
      </c>
      <c r="C2631" s="23">
        <f t="shared" si="141"/>
        <v>3866.0720000000001</v>
      </c>
      <c r="D2631" s="23">
        <f t="shared" si="142"/>
        <v>5779.3454999999994</v>
      </c>
    </row>
    <row r="2632" spans="1:4" x14ac:dyDescent="0.3">
      <c r="A2632">
        <v>2636</v>
      </c>
      <c r="B2632" s="23">
        <f t="shared" si="140"/>
        <v>6077.5616</v>
      </c>
      <c r="C2632" s="23">
        <f t="shared" si="141"/>
        <v>3867.5392000000002</v>
      </c>
      <c r="D2632" s="23">
        <f t="shared" si="142"/>
        <v>5781.5387999999994</v>
      </c>
    </row>
    <row r="2633" spans="1:4" x14ac:dyDescent="0.3">
      <c r="A2633">
        <v>2637</v>
      </c>
      <c r="B2633" s="23">
        <f t="shared" si="140"/>
        <v>6079.8672000000006</v>
      </c>
      <c r="C2633" s="23">
        <f t="shared" si="141"/>
        <v>3869.0064000000002</v>
      </c>
      <c r="D2633" s="23">
        <f t="shared" si="142"/>
        <v>5783.7320999999993</v>
      </c>
    </row>
    <row r="2634" spans="1:4" x14ac:dyDescent="0.3">
      <c r="A2634">
        <v>2638</v>
      </c>
      <c r="B2634" s="23">
        <f t="shared" si="140"/>
        <v>6082.1728000000003</v>
      </c>
      <c r="C2634" s="23">
        <f t="shared" si="141"/>
        <v>3870.4736000000003</v>
      </c>
      <c r="D2634" s="23">
        <f t="shared" si="142"/>
        <v>5785.9253999999992</v>
      </c>
    </row>
    <row r="2635" spans="1:4" x14ac:dyDescent="0.3">
      <c r="A2635">
        <v>2639</v>
      </c>
      <c r="B2635" s="23">
        <f t="shared" si="140"/>
        <v>6084.4784</v>
      </c>
      <c r="C2635" s="23">
        <f t="shared" si="141"/>
        <v>3871.9408000000003</v>
      </c>
      <c r="D2635" s="23">
        <f t="shared" si="142"/>
        <v>5788.1186999999991</v>
      </c>
    </row>
    <row r="2636" spans="1:4" x14ac:dyDescent="0.3">
      <c r="A2636">
        <v>2640</v>
      </c>
      <c r="B2636" s="23">
        <f t="shared" si="140"/>
        <v>6086.7840000000006</v>
      </c>
      <c r="C2636" s="23">
        <f t="shared" si="141"/>
        <v>3873.4080000000004</v>
      </c>
      <c r="D2636" s="23">
        <f t="shared" si="142"/>
        <v>5790.3119999999999</v>
      </c>
    </row>
    <row r="2637" spans="1:4" x14ac:dyDescent="0.3">
      <c r="A2637">
        <v>2641</v>
      </c>
      <c r="B2637" s="23">
        <f t="shared" si="140"/>
        <v>6089.0896000000002</v>
      </c>
      <c r="C2637" s="23">
        <f t="shared" si="141"/>
        <v>3874.8751999999999</v>
      </c>
      <c r="D2637" s="23">
        <f t="shared" si="142"/>
        <v>5792.5052999999998</v>
      </c>
    </row>
    <row r="2638" spans="1:4" x14ac:dyDescent="0.3">
      <c r="A2638">
        <v>2642</v>
      </c>
      <c r="B2638" s="23">
        <f t="shared" si="140"/>
        <v>6091.3951999999999</v>
      </c>
      <c r="C2638" s="23">
        <f t="shared" si="141"/>
        <v>3876.3424</v>
      </c>
      <c r="D2638" s="23">
        <f t="shared" si="142"/>
        <v>5794.6985999999997</v>
      </c>
    </row>
    <row r="2639" spans="1:4" x14ac:dyDescent="0.3">
      <c r="A2639">
        <v>2643</v>
      </c>
      <c r="B2639" s="23">
        <f t="shared" si="140"/>
        <v>6093.7008000000005</v>
      </c>
      <c r="C2639" s="23">
        <f t="shared" si="141"/>
        <v>3877.8096</v>
      </c>
      <c r="D2639" s="23">
        <f t="shared" si="142"/>
        <v>5796.8918999999996</v>
      </c>
    </row>
    <row r="2640" spans="1:4" x14ac:dyDescent="0.3">
      <c r="A2640">
        <v>2644</v>
      </c>
      <c r="B2640" s="23">
        <f t="shared" si="140"/>
        <v>6096.0064000000002</v>
      </c>
      <c r="C2640" s="23">
        <f t="shared" si="141"/>
        <v>3879.2768000000001</v>
      </c>
      <c r="D2640" s="23">
        <f t="shared" si="142"/>
        <v>5799.0851999999995</v>
      </c>
    </row>
    <row r="2641" spans="1:4" x14ac:dyDescent="0.3">
      <c r="A2641">
        <v>2645</v>
      </c>
      <c r="B2641" s="23">
        <f t="shared" si="140"/>
        <v>6098.3119999999999</v>
      </c>
      <c r="C2641" s="23">
        <f t="shared" si="141"/>
        <v>3880.7440000000001</v>
      </c>
      <c r="D2641" s="23">
        <f t="shared" si="142"/>
        <v>5801.2784999999994</v>
      </c>
    </row>
    <row r="2642" spans="1:4" x14ac:dyDescent="0.3">
      <c r="A2642">
        <v>2646</v>
      </c>
      <c r="B2642" s="23">
        <f t="shared" si="140"/>
        <v>6100.6176000000005</v>
      </c>
      <c r="C2642" s="23">
        <f t="shared" si="141"/>
        <v>3882.2112000000002</v>
      </c>
      <c r="D2642" s="23">
        <f t="shared" si="142"/>
        <v>5803.4717999999993</v>
      </c>
    </row>
    <row r="2643" spans="1:4" x14ac:dyDescent="0.3">
      <c r="A2643">
        <v>2647</v>
      </c>
      <c r="B2643" s="23">
        <f t="shared" si="140"/>
        <v>6102.9232000000002</v>
      </c>
      <c r="C2643" s="23">
        <f t="shared" si="141"/>
        <v>3883.6784000000002</v>
      </c>
      <c r="D2643" s="23">
        <f t="shared" si="142"/>
        <v>5805.6650999999993</v>
      </c>
    </row>
    <row r="2644" spans="1:4" x14ac:dyDescent="0.3">
      <c r="A2644">
        <v>2648</v>
      </c>
      <c r="B2644" s="23">
        <f t="shared" si="140"/>
        <v>6105.2287999999999</v>
      </c>
      <c r="C2644" s="23">
        <f t="shared" si="141"/>
        <v>3885.1456000000003</v>
      </c>
      <c r="D2644" s="23">
        <f t="shared" si="142"/>
        <v>5807.8583999999992</v>
      </c>
    </row>
    <row r="2645" spans="1:4" x14ac:dyDescent="0.3">
      <c r="A2645">
        <v>2649</v>
      </c>
      <c r="B2645" s="23">
        <f t="shared" si="140"/>
        <v>6107.5344000000005</v>
      </c>
      <c r="C2645" s="23">
        <f t="shared" si="141"/>
        <v>3886.6128000000003</v>
      </c>
      <c r="D2645" s="23">
        <f t="shared" si="142"/>
        <v>5810.0516999999991</v>
      </c>
    </row>
    <row r="2646" spans="1:4" x14ac:dyDescent="0.3">
      <c r="A2646">
        <v>2650</v>
      </c>
      <c r="B2646" s="23">
        <f t="shared" si="140"/>
        <v>6109.84</v>
      </c>
      <c r="C2646" s="23">
        <f t="shared" si="141"/>
        <v>3888.0800000000004</v>
      </c>
      <c r="D2646" s="23">
        <f t="shared" si="142"/>
        <v>5812.2449999999999</v>
      </c>
    </row>
    <row r="2647" spans="1:4" x14ac:dyDescent="0.3">
      <c r="A2647">
        <v>2651</v>
      </c>
      <c r="B2647" s="23">
        <f t="shared" si="140"/>
        <v>6112.1455999999998</v>
      </c>
      <c r="C2647" s="23">
        <f t="shared" si="141"/>
        <v>3889.5472</v>
      </c>
      <c r="D2647" s="23">
        <f t="shared" si="142"/>
        <v>5814.4382999999998</v>
      </c>
    </row>
    <row r="2648" spans="1:4" x14ac:dyDescent="0.3">
      <c r="A2648">
        <v>2652</v>
      </c>
      <c r="B2648" s="23">
        <f t="shared" si="140"/>
        <v>6114.4512000000004</v>
      </c>
      <c r="C2648" s="23">
        <f t="shared" si="141"/>
        <v>3891.0144</v>
      </c>
      <c r="D2648" s="23">
        <f t="shared" si="142"/>
        <v>5816.6315999999997</v>
      </c>
    </row>
    <row r="2649" spans="1:4" x14ac:dyDescent="0.3">
      <c r="A2649">
        <v>2653</v>
      </c>
      <c r="B2649" s="23">
        <f t="shared" si="140"/>
        <v>6116.7568000000001</v>
      </c>
      <c r="C2649" s="23">
        <f t="shared" si="141"/>
        <v>3892.4816000000001</v>
      </c>
      <c r="D2649" s="23">
        <f t="shared" si="142"/>
        <v>5818.8248999999996</v>
      </c>
    </row>
    <row r="2650" spans="1:4" x14ac:dyDescent="0.3">
      <c r="A2650">
        <v>2654</v>
      </c>
      <c r="B2650" s="23">
        <f t="shared" si="140"/>
        <v>6119.0623999999998</v>
      </c>
      <c r="C2650" s="23">
        <f t="shared" si="141"/>
        <v>3893.9488000000001</v>
      </c>
      <c r="D2650" s="23">
        <f t="shared" si="142"/>
        <v>5821.0181999999995</v>
      </c>
    </row>
    <row r="2651" spans="1:4" x14ac:dyDescent="0.3">
      <c r="A2651">
        <v>2655</v>
      </c>
      <c r="B2651" s="23">
        <f t="shared" si="140"/>
        <v>6121.3680000000004</v>
      </c>
      <c r="C2651" s="23">
        <f t="shared" si="141"/>
        <v>3895.4160000000002</v>
      </c>
      <c r="D2651" s="23">
        <f t="shared" si="142"/>
        <v>5823.2114999999994</v>
      </c>
    </row>
    <row r="2652" spans="1:4" x14ac:dyDescent="0.3">
      <c r="A2652">
        <v>2656</v>
      </c>
      <c r="B2652" s="23">
        <f t="shared" si="140"/>
        <v>6123.6736000000001</v>
      </c>
      <c r="C2652" s="23">
        <f t="shared" si="141"/>
        <v>3896.8832000000002</v>
      </c>
      <c r="D2652" s="23">
        <f t="shared" si="142"/>
        <v>5825.4047999999993</v>
      </c>
    </row>
    <row r="2653" spans="1:4" x14ac:dyDescent="0.3">
      <c r="A2653">
        <v>2657</v>
      </c>
      <c r="B2653" s="23">
        <f t="shared" si="140"/>
        <v>6125.9792000000007</v>
      </c>
      <c r="C2653" s="23">
        <f t="shared" si="141"/>
        <v>3898.3504000000003</v>
      </c>
      <c r="D2653" s="23">
        <f t="shared" si="142"/>
        <v>5827.5980999999992</v>
      </c>
    </row>
    <row r="2654" spans="1:4" x14ac:dyDescent="0.3">
      <c r="A2654">
        <v>2658</v>
      </c>
      <c r="B2654" s="23">
        <f t="shared" si="140"/>
        <v>6128.2848000000004</v>
      </c>
      <c r="C2654" s="23">
        <f t="shared" si="141"/>
        <v>3899.8176000000003</v>
      </c>
      <c r="D2654" s="23">
        <f t="shared" si="142"/>
        <v>5829.7913999999992</v>
      </c>
    </row>
    <row r="2655" spans="1:4" x14ac:dyDescent="0.3">
      <c r="A2655">
        <v>2659</v>
      </c>
      <c r="B2655" s="23">
        <f t="shared" si="140"/>
        <v>6130.5904</v>
      </c>
      <c r="C2655" s="23">
        <f t="shared" si="141"/>
        <v>3901.2848000000004</v>
      </c>
      <c r="D2655" s="23">
        <f t="shared" si="142"/>
        <v>5831.9846999999991</v>
      </c>
    </row>
    <row r="2656" spans="1:4" x14ac:dyDescent="0.3">
      <c r="A2656">
        <v>2660</v>
      </c>
      <c r="B2656" s="23">
        <f t="shared" si="140"/>
        <v>6132.8960000000006</v>
      </c>
      <c r="C2656" s="23">
        <f t="shared" si="141"/>
        <v>3902.752</v>
      </c>
      <c r="D2656" s="23">
        <f t="shared" si="142"/>
        <v>5834.1779999999999</v>
      </c>
    </row>
    <row r="2657" spans="1:4" x14ac:dyDescent="0.3">
      <c r="A2657">
        <v>2661</v>
      </c>
      <c r="B2657" s="23">
        <f t="shared" si="140"/>
        <v>6135.2016000000003</v>
      </c>
      <c r="C2657" s="23">
        <f t="shared" si="141"/>
        <v>3904.2192</v>
      </c>
      <c r="D2657" s="23">
        <f t="shared" si="142"/>
        <v>5836.3712999999998</v>
      </c>
    </row>
    <row r="2658" spans="1:4" x14ac:dyDescent="0.3">
      <c r="A2658">
        <v>2662</v>
      </c>
      <c r="B2658" s="23">
        <f t="shared" si="140"/>
        <v>6137.5072</v>
      </c>
      <c r="C2658" s="23">
        <f t="shared" si="141"/>
        <v>3905.6864</v>
      </c>
      <c r="D2658" s="23">
        <f t="shared" si="142"/>
        <v>5838.5645999999997</v>
      </c>
    </row>
    <row r="2659" spans="1:4" x14ac:dyDescent="0.3">
      <c r="A2659">
        <v>2663</v>
      </c>
      <c r="B2659" s="23">
        <f t="shared" si="140"/>
        <v>6139.8128000000006</v>
      </c>
      <c r="C2659" s="23">
        <f t="shared" si="141"/>
        <v>3907.1536000000001</v>
      </c>
      <c r="D2659" s="23">
        <f t="shared" si="142"/>
        <v>5840.7578999999996</v>
      </c>
    </row>
    <row r="2660" spans="1:4" x14ac:dyDescent="0.3">
      <c r="A2660">
        <v>2664</v>
      </c>
      <c r="B2660" s="23">
        <f t="shared" si="140"/>
        <v>6142.1184000000003</v>
      </c>
      <c r="C2660" s="23">
        <f t="shared" si="141"/>
        <v>3908.6208000000001</v>
      </c>
      <c r="D2660" s="23">
        <f t="shared" si="142"/>
        <v>5842.9511999999995</v>
      </c>
    </row>
    <row r="2661" spans="1:4" x14ac:dyDescent="0.3">
      <c r="A2661">
        <v>2665</v>
      </c>
      <c r="B2661" s="23">
        <f t="shared" si="140"/>
        <v>6144.424</v>
      </c>
      <c r="C2661" s="23">
        <f t="shared" si="141"/>
        <v>3910.0880000000002</v>
      </c>
      <c r="D2661" s="23">
        <f t="shared" si="142"/>
        <v>5845.1444999999994</v>
      </c>
    </row>
    <row r="2662" spans="1:4" x14ac:dyDescent="0.3">
      <c r="A2662">
        <v>2666</v>
      </c>
      <c r="B2662" s="23">
        <f t="shared" si="140"/>
        <v>6146.7296000000006</v>
      </c>
      <c r="C2662" s="23">
        <f t="shared" si="141"/>
        <v>3911.5552000000002</v>
      </c>
      <c r="D2662" s="23">
        <f t="shared" si="142"/>
        <v>5847.3377999999993</v>
      </c>
    </row>
    <row r="2663" spans="1:4" x14ac:dyDescent="0.3">
      <c r="A2663">
        <v>2667</v>
      </c>
      <c r="B2663" s="23">
        <f t="shared" si="140"/>
        <v>6149.0352000000003</v>
      </c>
      <c r="C2663" s="23">
        <f t="shared" si="141"/>
        <v>3913.0224000000003</v>
      </c>
      <c r="D2663" s="23">
        <f t="shared" si="142"/>
        <v>5849.5310999999992</v>
      </c>
    </row>
    <row r="2664" spans="1:4" x14ac:dyDescent="0.3">
      <c r="A2664">
        <v>2668</v>
      </c>
      <c r="B2664" s="23">
        <f t="shared" si="140"/>
        <v>6151.3407999999999</v>
      </c>
      <c r="C2664" s="23">
        <f t="shared" si="141"/>
        <v>3914.4896000000003</v>
      </c>
      <c r="D2664" s="23">
        <f t="shared" si="142"/>
        <v>5851.7243999999992</v>
      </c>
    </row>
    <row r="2665" spans="1:4" x14ac:dyDescent="0.3">
      <c r="A2665">
        <v>2669</v>
      </c>
      <c r="B2665" s="23">
        <f t="shared" ref="B2665:B2728" si="143">A2665*$B$5</f>
        <v>6153.6464000000005</v>
      </c>
      <c r="C2665" s="23">
        <f t="shared" ref="C2665:C2728" si="144">A2665*$C$5</f>
        <v>3915.9568000000004</v>
      </c>
      <c r="D2665" s="23">
        <f t="shared" ref="D2665:D2728" si="145">A2665*$D$5</f>
        <v>5853.9176999999991</v>
      </c>
    </row>
    <row r="2666" spans="1:4" x14ac:dyDescent="0.3">
      <c r="A2666">
        <v>2670</v>
      </c>
      <c r="B2666" s="23">
        <f t="shared" si="143"/>
        <v>6155.9520000000002</v>
      </c>
      <c r="C2666" s="23">
        <f t="shared" si="144"/>
        <v>3917.424</v>
      </c>
      <c r="D2666" s="23">
        <f t="shared" si="145"/>
        <v>5856.1109999999999</v>
      </c>
    </row>
    <row r="2667" spans="1:4" x14ac:dyDescent="0.3">
      <c r="A2667">
        <v>2671</v>
      </c>
      <c r="B2667" s="23">
        <f t="shared" si="143"/>
        <v>6158.2575999999999</v>
      </c>
      <c r="C2667" s="23">
        <f t="shared" si="144"/>
        <v>3918.8912</v>
      </c>
      <c r="D2667" s="23">
        <f t="shared" si="145"/>
        <v>5858.3042999999998</v>
      </c>
    </row>
    <row r="2668" spans="1:4" x14ac:dyDescent="0.3">
      <c r="A2668">
        <v>2672</v>
      </c>
      <c r="B2668" s="23">
        <f t="shared" si="143"/>
        <v>6160.5632000000005</v>
      </c>
      <c r="C2668" s="23">
        <f t="shared" si="144"/>
        <v>3920.3584000000001</v>
      </c>
      <c r="D2668" s="23">
        <f t="shared" si="145"/>
        <v>5860.4975999999997</v>
      </c>
    </row>
    <row r="2669" spans="1:4" x14ac:dyDescent="0.3">
      <c r="A2669">
        <v>2673</v>
      </c>
      <c r="B2669" s="23">
        <f t="shared" si="143"/>
        <v>6162.8688000000002</v>
      </c>
      <c r="C2669" s="23">
        <f t="shared" si="144"/>
        <v>3921.8256000000001</v>
      </c>
      <c r="D2669" s="23">
        <f t="shared" si="145"/>
        <v>5862.6908999999996</v>
      </c>
    </row>
    <row r="2670" spans="1:4" x14ac:dyDescent="0.3">
      <c r="A2670">
        <v>2674</v>
      </c>
      <c r="B2670" s="23">
        <f t="shared" si="143"/>
        <v>6165.1743999999999</v>
      </c>
      <c r="C2670" s="23">
        <f t="shared" si="144"/>
        <v>3923.2928000000002</v>
      </c>
      <c r="D2670" s="23">
        <f t="shared" si="145"/>
        <v>5864.8841999999995</v>
      </c>
    </row>
    <row r="2671" spans="1:4" x14ac:dyDescent="0.3">
      <c r="A2671">
        <v>2675</v>
      </c>
      <c r="B2671" s="23">
        <f t="shared" si="143"/>
        <v>6167.4800000000005</v>
      </c>
      <c r="C2671" s="23">
        <f t="shared" si="144"/>
        <v>3924.76</v>
      </c>
      <c r="D2671" s="23">
        <f t="shared" si="145"/>
        <v>5867.0774999999994</v>
      </c>
    </row>
    <row r="2672" spans="1:4" x14ac:dyDescent="0.3">
      <c r="A2672">
        <v>2676</v>
      </c>
      <c r="B2672" s="23">
        <f t="shared" si="143"/>
        <v>6169.7856000000002</v>
      </c>
      <c r="C2672" s="23">
        <f t="shared" si="144"/>
        <v>3926.2272000000003</v>
      </c>
      <c r="D2672" s="23">
        <f t="shared" si="145"/>
        <v>5869.2707999999993</v>
      </c>
    </row>
    <row r="2673" spans="1:4" x14ac:dyDescent="0.3">
      <c r="A2673">
        <v>2677</v>
      </c>
      <c r="B2673" s="23">
        <f t="shared" si="143"/>
        <v>6172.0911999999998</v>
      </c>
      <c r="C2673" s="23">
        <f t="shared" si="144"/>
        <v>3927.6944000000003</v>
      </c>
      <c r="D2673" s="23">
        <f t="shared" si="145"/>
        <v>5871.4640999999992</v>
      </c>
    </row>
    <row r="2674" spans="1:4" x14ac:dyDescent="0.3">
      <c r="A2674">
        <v>2678</v>
      </c>
      <c r="B2674" s="23">
        <f t="shared" si="143"/>
        <v>6174.3968000000004</v>
      </c>
      <c r="C2674" s="23">
        <f t="shared" si="144"/>
        <v>3929.1616000000004</v>
      </c>
      <c r="D2674" s="23">
        <f t="shared" si="145"/>
        <v>5873.6573999999991</v>
      </c>
    </row>
    <row r="2675" spans="1:4" x14ac:dyDescent="0.3">
      <c r="A2675">
        <v>2679</v>
      </c>
      <c r="B2675" s="23">
        <f t="shared" si="143"/>
        <v>6176.7024000000001</v>
      </c>
      <c r="C2675" s="23">
        <f t="shared" si="144"/>
        <v>3930.6288</v>
      </c>
      <c r="D2675" s="23">
        <f t="shared" si="145"/>
        <v>5875.8506999999991</v>
      </c>
    </row>
    <row r="2676" spans="1:4" x14ac:dyDescent="0.3">
      <c r="A2676">
        <v>2680</v>
      </c>
      <c r="B2676" s="23">
        <f t="shared" si="143"/>
        <v>6179.0079999999998</v>
      </c>
      <c r="C2676" s="23">
        <f t="shared" si="144"/>
        <v>3932.096</v>
      </c>
      <c r="D2676" s="23">
        <f t="shared" si="145"/>
        <v>5878.0439999999999</v>
      </c>
    </row>
    <row r="2677" spans="1:4" x14ac:dyDescent="0.3">
      <c r="A2677">
        <v>2681</v>
      </c>
      <c r="B2677" s="23">
        <f t="shared" si="143"/>
        <v>6181.3136000000004</v>
      </c>
      <c r="C2677" s="23">
        <f t="shared" si="144"/>
        <v>3933.5632000000001</v>
      </c>
      <c r="D2677" s="23">
        <f t="shared" si="145"/>
        <v>5880.2372999999998</v>
      </c>
    </row>
    <row r="2678" spans="1:4" x14ac:dyDescent="0.3">
      <c r="A2678">
        <v>2682</v>
      </c>
      <c r="B2678" s="23">
        <f t="shared" si="143"/>
        <v>6183.6192000000001</v>
      </c>
      <c r="C2678" s="23">
        <f t="shared" si="144"/>
        <v>3935.0304000000001</v>
      </c>
      <c r="D2678" s="23">
        <f t="shared" si="145"/>
        <v>5882.4305999999997</v>
      </c>
    </row>
    <row r="2679" spans="1:4" x14ac:dyDescent="0.3">
      <c r="A2679">
        <v>2683</v>
      </c>
      <c r="B2679" s="23">
        <f t="shared" si="143"/>
        <v>6185.9248000000007</v>
      </c>
      <c r="C2679" s="23">
        <f t="shared" si="144"/>
        <v>3936.4976000000001</v>
      </c>
      <c r="D2679" s="23">
        <f t="shared" si="145"/>
        <v>5884.6238999999996</v>
      </c>
    </row>
    <row r="2680" spans="1:4" x14ac:dyDescent="0.3">
      <c r="A2680">
        <v>2684</v>
      </c>
      <c r="B2680" s="23">
        <f t="shared" si="143"/>
        <v>6188.2304000000004</v>
      </c>
      <c r="C2680" s="23">
        <f t="shared" si="144"/>
        <v>3937.9648000000002</v>
      </c>
      <c r="D2680" s="23">
        <f t="shared" si="145"/>
        <v>5886.8171999999995</v>
      </c>
    </row>
    <row r="2681" spans="1:4" x14ac:dyDescent="0.3">
      <c r="A2681">
        <v>2685</v>
      </c>
      <c r="B2681" s="23">
        <f t="shared" si="143"/>
        <v>6190.5360000000001</v>
      </c>
      <c r="C2681" s="23">
        <f t="shared" si="144"/>
        <v>3939.4320000000002</v>
      </c>
      <c r="D2681" s="23">
        <f t="shared" si="145"/>
        <v>5889.0104999999994</v>
      </c>
    </row>
    <row r="2682" spans="1:4" x14ac:dyDescent="0.3">
      <c r="A2682">
        <v>2686</v>
      </c>
      <c r="B2682" s="23">
        <f t="shared" si="143"/>
        <v>6192.8416000000007</v>
      </c>
      <c r="C2682" s="23">
        <f t="shared" si="144"/>
        <v>3940.8992000000003</v>
      </c>
      <c r="D2682" s="23">
        <f t="shared" si="145"/>
        <v>5891.2037999999993</v>
      </c>
    </row>
    <row r="2683" spans="1:4" x14ac:dyDescent="0.3">
      <c r="A2683">
        <v>2687</v>
      </c>
      <c r="B2683" s="23">
        <f t="shared" si="143"/>
        <v>6195.1472000000003</v>
      </c>
      <c r="C2683" s="23">
        <f t="shared" si="144"/>
        <v>3942.3664000000003</v>
      </c>
      <c r="D2683" s="23">
        <f t="shared" si="145"/>
        <v>5893.3970999999992</v>
      </c>
    </row>
    <row r="2684" spans="1:4" x14ac:dyDescent="0.3">
      <c r="A2684">
        <v>2688</v>
      </c>
      <c r="B2684" s="23">
        <f t="shared" si="143"/>
        <v>6197.4528</v>
      </c>
      <c r="C2684" s="23">
        <f t="shared" si="144"/>
        <v>3943.8335999999999</v>
      </c>
      <c r="D2684" s="23">
        <f t="shared" si="145"/>
        <v>5895.5903999999991</v>
      </c>
    </row>
    <row r="2685" spans="1:4" x14ac:dyDescent="0.3">
      <c r="A2685">
        <v>2689</v>
      </c>
      <c r="B2685" s="23">
        <f t="shared" si="143"/>
        <v>6199.7584000000006</v>
      </c>
      <c r="C2685" s="23">
        <f t="shared" si="144"/>
        <v>3945.3008</v>
      </c>
      <c r="D2685" s="23">
        <f t="shared" si="145"/>
        <v>5897.783699999999</v>
      </c>
    </row>
    <row r="2686" spans="1:4" x14ac:dyDescent="0.3">
      <c r="A2686">
        <v>2690</v>
      </c>
      <c r="B2686" s="23">
        <f t="shared" si="143"/>
        <v>6202.0640000000003</v>
      </c>
      <c r="C2686" s="23">
        <f t="shared" si="144"/>
        <v>3946.768</v>
      </c>
      <c r="D2686" s="23">
        <f t="shared" si="145"/>
        <v>5899.9769999999999</v>
      </c>
    </row>
    <row r="2687" spans="1:4" x14ac:dyDescent="0.3">
      <c r="A2687">
        <v>2691</v>
      </c>
      <c r="B2687" s="23">
        <f t="shared" si="143"/>
        <v>6204.3696</v>
      </c>
      <c r="C2687" s="23">
        <f t="shared" si="144"/>
        <v>3948.2352000000001</v>
      </c>
      <c r="D2687" s="23">
        <f t="shared" si="145"/>
        <v>5902.1702999999998</v>
      </c>
    </row>
    <row r="2688" spans="1:4" x14ac:dyDescent="0.3">
      <c r="A2688">
        <v>2692</v>
      </c>
      <c r="B2688" s="23">
        <f t="shared" si="143"/>
        <v>6206.6752000000006</v>
      </c>
      <c r="C2688" s="23">
        <f t="shared" si="144"/>
        <v>3949.7024000000001</v>
      </c>
      <c r="D2688" s="23">
        <f t="shared" si="145"/>
        <v>5904.3635999999997</v>
      </c>
    </row>
    <row r="2689" spans="1:4" x14ac:dyDescent="0.3">
      <c r="A2689">
        <v>2693</v>
      </c>
      <c r="B2689" s="23">
        <f t="shared" si="143"/>
        <v>6208.9808000000003</v>
      </c>
      <c r="C2689" s="23">
        <f t="shared" si="144"/>
        <v>3951.1696000000002</v>
      </c>
      <c r="D2689" s="23">
        <f t="shared" si="145"/>
        <v>5906.5568999999996</v>
      </c>
    </row>
    <row r="2690" spans="1:4" x14ac:dyDescent="0.3">
      <c r="A2690">
        <v>2694</v>
      </c>
      <c r="B2690" s="23">
        <f t="shared" si="143"/>
        <v>6211.2864</v>
      </c>
      <c r="C2690" s="23">
        <f t="shared" si="144"/>
        <v>3952.6368000000002</v>
      </c>
      <c r="D2690" s="23">
        <f t="shared" si="145"/>
        <v>5908.7501999999995</v>
      </c>
    </row>
    <row r="2691" spans="1:4" x14ac:dyDescent="0.3">
      <c r="A2691">
        <v>2695</v>
      </c>
      <c r="B2691" s="23">
        <f t="shared" si="143"/>
        <v>6213.5920000000006</v>
      </c>
      <c r="C2691" s="23">
        <f t="shared" si="144"/>
        <v>3954.1040000000003</v>
      </c>
      <c r="D2691" s="23">
        <f t="shared" si="145"/>
        <v>5910.9434999999994</v>
      </c>
    </row>
    <row r="2692" spans="1:4" x14ac:dyDescent="0.3">
      <c r="A2692">
        <v>2696</v>
      </c>
      <c r="B2692" s="23">
        <f t="shared" si="143"/>
        <v>6215.8976000000002</v>
      </c>
      <c r="C2692" s="23">
        <f t="shared" si="144"/>
        <v>3955.5712000000003</v>
      </c>
      <c r="D2692" s="23">
        <f t="shared" si="145"/>
        <v>5913.1367999999993</v>
      </c>
    </row>
    <row r="2693" spans="1:4" x14ac:dyDescent="0.3">
      <c r="A2693">
        <v>2697</v>
      </c>
      <c r="B2693" s="23">
        <f t="shared" si="143"/>
        <v>6218.2031999999999</v>
      </c>
      <c r="C2693" s="23">
        <f t="shared" si="144"/>
        <v>3957.0384000000004</v>
      </c>
      <c r="D2693" s="23">
        <f t="shared" si="145"/>
        <v>5915.3300999999992</v>
      </c>
    </row>
    <row r="2694" spans="1:4" x14ac:dyDescent="0.3">
      <c r="A2694">
        <v>2698</v>
      </c>
      <c r="B2694" s="23">
        <f t="shared" si="143"/>
        <v>6220.5088000000005</v>
      </c>
      <c r="C2694" s="23">
        <f t="shared" si="144"/>
        <v>3958.5056</v>
      </c>
      <c r="D2694" s="23">
        <f t="shared" si="145"/>
        <v>5917.5233999999991</v>
      </c>
    </row>
    <row r="2695" spans="1:4" x14ac:dyDescent="0.3">
      <c r="A2695">
        <v>2699</v>
      </c>
      <c r="B2695" s="23">
        <f t="shared" si="143"/>
        <v>6222.8144000000002</v>
      </c>
      <c r="C2695" s="23">
        <f t="shared" si="144"/>
        <v>3959.9728</v>
      </c>
      <c r="D2695" s="23">
        <f t="shared" si="145"/>
        <v>5919.716699999999</v>
      </c>
    </row>
    <row r="2696" spans="1:4" x14ac:dyDescent="0.3">
      <c r="A2696">
        <v>2700</v>
      </c>
      <c r="B2696" s="23">
        <f t="shared" si="143"/>
        <v>6225.12</v>
      </c>
      <c r="C2696" s="23">
        <f t="shared" si="144"/>
        <v>3961.44</v>
      </c>
      <c r="D2696" s="23">
        <f t="shared" si="145"/>
        <v>5921.91</v>
      </c>
    </row>
    <row r="2697" spans="1:4" x14ac:dyDescent="0.3">
      <c r="A2697">
        <v>2701</v>
      </c>
      <c r="B2697" s="23">
        <f t="shared" si="143"/>
        <v>6227.4256000000005</v>
      </c>
      <c r="C2697" s="23">
        <f t="shared" si="144"/>
        <v>3962.9072000000001</v>
      </c>
      <c r="D2697" s="23">
        <f t="shared" si="145"/>
        <v>5924.1032999999998</v>
      </c>
    </row>
    <row r="2698" spans="1:4" x14ac:dyDescent="0.3">
      <c r="A2698">
        <v>2702</v>
      </c>
      <c r="B2698" s="23">
        <f t="shared" si="143"/>
        <v>6229.7312000000002</v>
      </c>
      <c r="C2698" s="23">
        <f t="shared" si="144"/>
        <v>3964.3744000000002</v>
      </c>
      <c r="D2698" s="23">
        <f t="shared" si="145"/>
        <v>5926.2965999999997</v>
      </c>
    </row>
    <row r="2699" spans="1:4" x14ac:dyDescent="0.3">
      <c r="A2699">
        <v>2703</v>
      </c>
      <c r="B2699" s="23">
        <f t="shared" si="143"/>
        <v>6232.0367999999999</v>
      </c>
      <c r="C2699" s="23">
        <f t="shared" si="144"/>
        <v>3965.8416000000002</v>
      </c>
      <c r="D2699" s="23">
        <f t="shared" si="145"/>
        <v>5928.4898999999996</v>
      </c>
    </row>
    <row r="2700" spans="1:4" x14ac:dyDescent="0.3">
      <c r="A2700">
        <v>2704</v>
      </c>
      <c r="B2700" s="23">
        <f t="shared" si="143"/>
        <v>6234.3424000000005</v>
      </c>
      <c r="C2700" s="23">
        <f t="shared" si="144"/>
        <v>3967.3088000000002</v>
      </c>
      <c r="D2700" s="23">
        <f t="shared" si="145"/>
        <v>5930.6831999999995</v>
      </c>
    </row>
    <row r="2701" spans="1:4" x14ac:dyDescent="0.3">
      <c r="A2701">
        <v>2705</v>
      </c>
      <c r="B2701" s="23">
        <f t="shared" si="143"/>
        <v>6236.6480000000001</v>
      </c>
      <c r="C2701" s="23">
        <f t="shared" si="144"/>
        <v>3968.7760000000003</v>
      </c>
      <c r="D2701" s="23">
        <f t="shared" si="145"/>
        <v>5932.8764999999994</v>
      </c>
    </row>
    <row r="2702" spans="1:4" x14ac:dyDescent="0.3">
      <c r="A2702">
        <v>2706</v>
      </c>
      <c r="B2702" s="23">
        <f t="shared" si="143"/>
        <v>6238.9535999999998</v>
      </c>
      <c r="C2702" s="23">
        <f t="shared" si="144"/>
        <v>3970.2432000000003</v>
      </c>
      <c r="D2702" s="23">
        <f t="shared" si="145"/>
        <v>5935.0697999999993</v>
      </c>
    </row>
    <row r="2703" spans="1:4" x14ac:dyDescent="0.3">
      <c r="A2703">
        <v>2707</v>
      </c>
      <c r="B2703" s="23">
        <f t="shared" si="143"/>
        <v>6241.2592000000004</v>
      </c>
      <c r="C2703" s="23">
        <f t="shared" si="144"/>
        <v>3971.7103999999999</v>
      </c>
      <c r="D2703" s="23">
        <f t="shared" si="145"/>
        <v>5937.2630999999992</v>
      </c>
    </row>
    <row r="2704" spans="1:4" x14ac:dyDescent="0.3">
      <c r="A2704">
        <v>2708</v>
      </c>
      <c r="B2704" s="23">
        <f t="shared" si="143"/>
        <v>6243.5648000000001</v>
      </c>
      <c r="C2704" s="23">
        <f t="shared" si="144"/>
        <v>3973.1776</v>
      </c>
      <c r="D2704" s="23">
        <f t="shared" si="145"/>
        <v>5939.4563999999991</v>
      </c>
    </row>
    <row r="2705" spans="1:4" x14ac:dyDescent="0.3">
      <c r="A2705">
        <v>2709</v>
      </c>
      <c r="B2705" s="23">
        <f t="shared" si="143"/>
        <v>6245.8704000000007</v>
      </c>
      <c r="C2705" s="23">
        <f t="shared" si="144"/>
        <v>3974.6448</v>
      </c>
      <c r="D2705" s="23">
        <f t="shared" si="145"/>
        <v>5941.649699999999</v>
      </c>
    </row>
    <row r="2706" spans="1:4" x14ac:dyDescent="0.3">
      <c r="A2706">
        <v>2710</v>
      </c>
      <c r="B2706" s="23">
        <f t="shared" si="143"/>
        <v>6248.1760000000004</v>
      </c>
      <c r="C2706" s="23">
        <f t="shared" si="144"/>
        <v>3976.1120000000001</v>
      </c>
      <c r="D2706" s="23">
        <f t="shared" si="145"/>
        <v>5943.8429999999998</v>
      </c>
    </row>
    <row r="2707" spans="1:4" x14ac:dyDescent="0.3">
      <c r="A2707">
        <v>2711</v>
      </c>
      <c r="B2707" s="23">
        <f t="shared" si="143"/>
        <v>6250.4816000000001</v>
      </c>
      <c r="C2707" s="23">
        <f t="shared" si="144"/>
        <v>3977.5792000000001</v>
      </c>
      <c r="D2707" s="23">
        <f t="shared" si="145"/>
        <v>5946.0362999999998</v>
      </c>
    </row>
    <row r="2708" spans="1:4" x14ac:dyDescent="0.3">
      <c r="A2708">
        <v>2712</v>
      </c>
      <c r="B2708" s="23">
        <f t="shared" si="143"/>
        <v>6252.7872000000007</v>
      </c>
      <c r="C2708" s="23">
        <f t="shared" si="144"/>
        <v>3979.0464000000002</v>
      </c>
      <c r="D2708" s="23">
        <f t="shared" si="145"/>
        <v>5948.2295999999997</v>
      </c>
    </row>
    <row r="2709" spans="1:4" x14ac:dyDescent="0.3">
      <c r="A2709">
        <v>2713</v>
      </c>
      <c r="B2709" s="23">
        <f t="shared" si="143"/>
        <v>6255.0928000000004</v>
      </c>
      <c r="C2709" s="23">
        <f t="shared" si="144"/>
        <v>3980.5136000000002</v>
      </c>
      <c r="D2709" s="23">
        <f t="shared" si="145"/>
        <v>5950.4228999999996</v>
      </c>
    </row>
    <row r="2710" spans="1:4" x14ac:dyDescent="0.3">
      <c r="A2710">
        <v>2714</v>
      </c>
      <c r="B2710" s="23">
        <f t="shared" si="143"/>
        <v>6257.3984</v>
      </c>
      <c r="C2710" s="23">
        <f t="shared" si="144"/>
        <v>3981.9808000000003</v>
      </c>
      <c r="D2710" s="23">
        <f t="shared" si="145"/>
        <v>5952.6161999999995</v>
      </c>
    </row>
    <row r="2711" spans="1:4" x14ac:dyDescent="0.3">
      <c r="A2711">
        <v>2715</v>
      </c>
      <c r="B2711" s="23">
        <f t="shared" si="143"/>
        <v>6259.7040000000006</v>
      </c>
      <c r="C2711" s="23">
        <f t="shared" si="144"/>
        <v>3983.4480000000003</v>
      </c>
      <c r="D2711" s="23">
        <f t="shared" si="145"/>
        <v>5954.8094999999994</v>
      </c>
    </row>
    <row r="2712" spans="1:4" x14ac:dyDescent="0.3">
      <c r="A2712">
        <v>2716</v>
      </c>
      <c r="B2712" s="23">
        <f t="shared" si="143"/>
        <v>6262.0096000000003</v>
      </c>
      <c r="C2712" s="23">
        <f t="shared" si="144"/>
        <v>3984.9152000000004</v>
      </c>
      <c r="D2712" s="23">
        <f t="shared" si="145"/>
        <v>5957.0027999999993</v>
      </c>
    </row>
    <row r="2713" spans="1:4" x14ac:dyDescent="0.3">
      <c r="A2713">
        <v>2717</v>
      </c>
      <c r="B2713" s="23">
        <f t="shared" si="143"/>
        <v>6264.3152</v>
      </c>
      <c r="C2713" s="23">
        <f t="shared" si="144"/>
        <v>3986.3824</v>
      </c>
      <c r="D2713" s="23">
        <f t="shared" si="145"/>
        <v>5959.1960999999992</v>
      </c>
    </row>
    <row r="2714" spans="1:4" x14ac:dyDescent="0.3">
      <c r="A2714">
        <v>2718</v>
      </c>
      <c r="B2714" s="23">
        <f t="shared" si="143"/>
        <v>6266.6208000000006</v>
      </c>
      <c r="C2714" s="23">
        <f t="shared" si="144"/>
        <v>3987.8496</v>
      </c>
      <c r="D2714" s="23">
        <f t="shared" si="145"/>
        <v>5961.3893999999991</v>
      </c>
    </row>
    <row r="2715" spans="1:4" x14ac:dyDescent="0.3">
      <c r="A2715">
        <v>2719</v>
      </c>
      <c r="B2715" s="23">
        <f t="shared" si="143"/>
        <v>6268.9264000000003</v>
      </c>
      <c r="C2715" s="23">
        <f t="shared" si="144"/>
        <v>3989.3168000000001</v>
      </c>
      <c r="D2715" s="23">
        <f t="shared" si="145"/>
        <v>5963.582699999999</v>
      </c>
    </row>
    <row r="2716" spans="1:4" x14ac:dyDescent="0.3">
      <c r="A2716">
        <v>2720</v>
      </c>
      <c r="B2716" s="23">
        <f t="shared" si="143"/>
        <v>6271.232</v>
      </c>
      <c r="C2716" s="23">
        <f t="shared" si="144"/>
        <v>3990.7840000000001</v>
      </c>
      <c r="D2716" s="23">
        <f t="shared" si="145"/>
        <v>5965.7759999999998</v>
      </c>
    </row>
    <row r="2717" spans="1:4" x14ac:dyDescent="0.3">
      <c r="A2717">
        <v>2721</v>
      </c>
      <c r="B2717" s="23">
        <f t="shared" si="143"/>
        <v>6273.5376000000006</v>
      </c>
      <c r="C2717" s="23">
        <f t="shared" si="144"/>
        <v>3992.2512000000002</v>
      </c>
      <c r="D2717" s="23">
        <f t="shared" si="145"/>
        <v>5967.9692999999997</v>
      </c>
    </row>
    <row r="2718" spans="1:4" x14ac:dyDescent="0.3">
      <c r="A2718">
        <v>2722</v>
      </c>
      <c r="B2718" s="23">
        <f t="shared" si="143"/>
        <v>6275.8432000000003</v>
      </c>
      <c r="C2718" s="23">
        <f t="shared" si="144"/>
        <v>3993.7184000000002</v>
      </c>
      <c r="D2718" s="23">
        <f t="shared" si="145"/>
        <v>5970.1625999999997</v>
      </c>
    </row>
    <row r="2719" spans="1:4" x14ac:dyDescent="0.3">
      <c r="A2719">
        <v>2723</v>
      </c>
      <c r="B2719" s="23">
        <f t="shared" si="143"/>
        <v>6278.1487999999999</v>
      </c>
      <c r="C2719" s="23">
        <f t="shared" si="144"/>
        <v>3995.1856000000002</v>
      </c>
      <c r="D2719" s="23">
        <f t="shared" si="145"/>
        <v>5972.3558999999996</v>
      </c>
    </row>
    <row r="2720" spans="1:4" x14ac:dyDescent="0.3">
      <c r="A2720">
        <v>2724</v>
      </c>
      <c r="B2720" s="23">
        <f t="shared" si="143"/>
        <v>6280.4544000000005</v>
      </c>
      <c r="C2720" s="23">
        <f t="shared" si="144"/>
        <v>3996.6528000000003</v>
      </c>
      <c r="D2720" s="23">
        <f t="shared" si="145"/>
        <v>5974.5491999999995</v>
      </c>
    </row>
    <row r="2721" spans="1:4" x14ac:dyDescent="0.3">
      <c r="A2721">
        <v>2725</v>
      </c>
      <c r="B2721" s="23">
        <f t="shared" si="143"/>
        <v>6282.76</v>
      </c>
      <c r="C2721" s="23">
        <f t="shared" si="144"/>
        <v>3998.1200000000003</v>
      </c>
      <c r="D2721" s="23">
        <f t="shared" si="145"/>
        <v>5976.7424999999994</v>
      </c>
    </row>
    <row r="2722" spans="1:4" x14ac:dyDescent="0.3">
      <c r="A2722">
        <v>2726</v>
      </c>
      <c r="B2722" s="23">
        <f t="shared" si="143"/>
        <v>6285.0655999999999</v>
      </c>
      <c r="C2722" s="23">
        <f t="shared" si="144"/>
        <v>3999.5871999999999</v>
      </c>
      <c r="D2722" s="23">
        <f t="shared" si="145"/>
        <v>5978.9357999999993</v>
      </c>
    </row>
    <row r="2723" spans="1:4" x14ac:dyDescent="0.3">
      <c r="A2723">
        <v>2727</v>
      </c>
      <c r="B2723" s="23">
        <f t="shared" si="143"/>
        <v>6287.3712000000005</v>
      </c>
      <c r="C2723" s="23">
        <f t="shared" si="144"/>
        <v>4001.0544</v>
      </c>
      <c r="D2723" s="23">
        <f t="shared" si="145"/>
        <v>5981.1290999999992</v>
      </c>
    </row>
    <row r="2724" spans="1:4" x14ac:dyDescent="0.3">
      <c r="A2724">
        <v>2728</v>
      </c>
      <c r="B2724" s="23">
        <f t="shared" si="143"/>
        <v>6289.6768000000002</v>
      </c>
      <c r="C2724" s="23">
        <f t="shared" si="144"/>
        <v>4002.5216</v>
      </c>
      <c r="D2724" s="23">
        <f t="shared" si="145"/>
        <v>5983.3223999999991</v>
      </c>
    </row>
    <row r="2725" spans="1:4" x14ac:dyDescent="0.3">
      <c r="A2725">
        <v>2729</v>
      </c>
      <c r="B2725" s="23">
        <f t="shared" si="143"/>
        <v>6291.9823999999999</v>
      </c>
      <c r="C2725" s="23">
        <f t="shared" si="144"/>
        <v>4003.9888000000001</v>
      </c>
      <c r="D2725" s="23">
        <f t="shared" si="145"/>
        <v>5985.515699999999</v>
      </c>
    </row>
    <row r="2726" spans="1:4" x14ac:dyDescent="0.3">
      <c r="A2726">
        <v>2730</v>
      </c>
      <c r="B2726" s="23">
        <f t="shared" si="143"/>
        <v>6294.2880000000005</v>
      </c>
      <c r="C2726" s="23">
        <f t="shared" si="144"/>
        <v>4005.4560000000001</v>
      </c>
      <c r="D2726" s="23">
        <f t="shared" si="145"/>
        <v>5987.7089999999998</v>
      </c>
    </row>
    <row r="2727" spans="1:4" x14ac:dyDescent="0.3">
      <c r="A2727">
        <v>2731</v>
      </c>
      <c r="B2727" s="23">
        <f t="shared" si="143"/>
        <v>6296.5936000000002</v>
      </c>
      <c r="C2727" s="23">
        <f t="shared" si="144"/>
        <v>4006.9232000000002</v>
      </c>
      <c r="D2727" s="23">
        <f t="shared" si="145"/>
        <v>5989.9022999999997</v>
      </c>
    </row>
    <row r="2728" spans="1:4" x14ac:dyDescent="0.3">
      <c r="A2728">
        <v>2732</v>
      </c>
      <c r="B2728" s="23">
        <f t="shared" si="143"/>
        <v>6298.8991999999998</v>
      </c>
      <c r="C2728" s="23">
        <f t="shared" si="144"/>
        <v>4008.3904000000002</v>
      </c>
      <c r="D2728" s="23">
        <f t="shared" si="145"/>
        <v>5992.0955999999996</v>
      </c>
    </row>
    <row r="2729" spans="1:4" x14ac:dyDescent="0.3">
      <c r="A2729">
        <v>2733</v>
      </c>
      <c r="B2729" s="23">
        <f t="shared" ref="B2729:B2792" si="146">A2729*$B$5</f>
        <v>6301.2048000000004</v>
      </c>
      <c r="C2729" s="23">
        <f t="shared" ref="C2729:C2792" si="147">A2729*$C$5</f>
        <v>4009.8576000000003</v>
      </c>
      <c r="D2729" s="23">
        <f t="shared" ref="D2729:D2792" si="148">A2729*$D$5</f>
        <v>5994.2888999999996</v>
      </c>
    </row>
    <row r="2730" spans="1:4" x14ac:dyDescent="0.3">
      <c r="A2730">
        <v>2734</v>
      </c>
      <c r="B2730" s="23">
        <f t="shared" si="146"/>
        <v>6303.5104000000001</v>
      </c>
      <c r="C2730" s="23">
        <f t="shared" si="147"/>
        <v>4011.3248000000003</v>
      </c>
      <c r="D2730" s="23">
        <f t="shared" si="148"/>
        <v>5996.4821999999995</v>
      </c>
    </row>
    <row r="2731" spans="1:4" x14ac:dyDescent="0.3">
      <c r="A2731">
        <v>2735</v>
      </c>
      <c r="B2731" s="23">
        <f t="shared" si="146"/>
        <v>6305.8159999999998</v>
      </c>
      <c r="C2731" s="23">
        <f t="shared" si="147"/>
        <v>4012.7920000000004</v>
      </c>
      <c r="D2731" s="23">
        <f t="shared" si="148"/>
        <v>5998.6754999999994</v>
      </c>
    </row>
    <row r="2732" spans="1:4" x14ac:dyDescent="0.3">
      <c r="A2732">
        <v>2736</v>
      </c>
      <c r="B2732" s="23">
        <f t="shared" si="146"/>
        <v>6308.1216000000004</v>
      </c>
      <c r="C2732" s="23">
        <f t="shared" si="147"/>
        <v>4014.2592</v>
      </c>
      <c r="D2732" s="23">
        <f t="shared" si="148"/>
        <v>6000.8687999999993</v>
      </c>
    </row>
    <row r="2733" spans="1:4" x14ac:dyDescent="0.3">
      <c r="A2733">
        <v>2737</v>
      </c>
      <c r="B2733" s="23">
        <f t="shared" si="146"/>
        <v>6310.4272000000001</v>
      </c>
      <c r="C2733" s="23">
        <f t="shared" si="147"/>
        <v>4015.7264</v>
      </c>
      <c r="D2733" s="23">
        <f t="shared" si="148"/>
        <v>6003.0620999999992</v>
      </c>
    </row>
    <row r="2734" spans="1:4" x14ac:dyDescent="0.3">
      <c r="A2734">
        <v>2738</v>
      </c>
      <c r="B2734" s="23">
        <f t="shared" si="146"/>
        <v>6312.7328000000007</v>
      </c>
      <c r="C2734" s="23">
        <f t="shared" si="147"/>
        <v>4017.1936000000001</v>
      </c>
      <c r="D2734" s="23">
        <f t="shared" si="148"/>
        <v>6005.2553999999991</v>
      </c>
    </row>
    <row r="2735" spans="1:4" x14ac:dyDescent="0.3">
      <c r="A2735">
        <v>2739</v>
      </c>
      <c r="B2735" s="23">
        <f t="shared" si="146"/>
        <v>6315.0384000000004</v>
      </c>
      <c r="C2735" s="23">
        <f t="shared" si="147"/>
        <v>4018.6608000000001</v>
      </c>
      <c r="D2735" s="23">
        <f t="shared" si="148"/>
        <v>6007.4486999999999</v>
      </c>
    </row>
    <row r="2736" spans="1:4" x14ac:dyDescent="0.3">
      <c r="A2736">
        <v>2740</v>
      </c>
      <c r="B2736" s="23">
        <f t="shared" si="146"/>
        <v>6317.3440000000001</v>
      </c>
      <c r="C2736" s="23">
        <f t="shared" si="147"/>
        <v>4020.1280000000002</v>
      </c>
      <c r="D2736" s="23">
        <f t="shared" si="148"/>
        <v>6009.6419999999998</v>
      </c>
    </row>
    <row r="2737" spans="1:4" x14ac:dyDescent="0.3">
      <c r="A2737">
        <v>2741</v>
      </c>
      <c r="B2737" s="23">
        <f t="shared" si="146"/>
        <v>6319.6496000000006</v>
      </c>
      <c r="C2737" s="23">
        <f t="shared" si="147"/>
        <v>4021.5952000000002</v>
      </c>
      <c r="D2737" s="23">
        <f t="shared" si="148"/>
        <v>6011.8352999999997</v>
      </c>
    </row>
    <row r="2738" spans="1:4" x14ac:dyDescent="0.3">
      <c r="A2738">
        <v>2742</v>
      </c>
      <c r="B2738" s="23">
        <f t="shared" si="146"/>
        <v>6321.9552000000003</v>
      </c>
      <c r="C2738" s="23">
        <f t="shared" si="147"/>
        <v>4023.0624000000003</v>
      </c>
      <c r="D2738" s="23">
        <f t="shared" si="148"/>
        <v>6014.0285999999996</v>
      </c>
    </row>
    <row r="2739" spans="1:4" x14ac:dyDescent="0.3">
      <c r="A2739">
        <v>2743</v>
      </c>
      <c r="B2739" s="23">
        <f t="shared" si="146"/>
        <v>6324.2608</v>
      </c>
      <c r="C2739" s="23">
        <f t="shared" si="147"/>
        <v>4024.5296000000003</v>
      </c>
      <c r="D2739" s="23">
        <f t="shared" si="148"/>
        <v>6016.2218999999996</v>
      </c>
    </row>
    <row r="2740" spans="1:4" x14ac:dyDescent="0.3">
      <c r="A2740">
        <v>2744</v>
      </c>
      <c r="B2740" s="23">
        <f t="shared" si="146"/>
        <v>6326.5664000000006</v>
      </c>
      <c r="C2740" s="23">
        <f t="shared" si="147"/>
        <v>4025.9968000000003</v>
      </c>
      <c r="D2740" s="23">
        <f t="shared" si="148"/>
        <v>6018.4151999999995</v>
      </c>
    </row>
    <row r="2741" spans="1:4" x14ac:dyDescent="0.3">
      <c r="A2741">
        <v>2745</v>
      </c>
      <c r="B2741" s="23">
        <f t="shared" si="146"/>
        <v>6328.8720000000003</v>
      </c>
      <c r="C2741" s="23">
        <f t="shared" si="147"/>
        <v>4027.4639999999999</v>
      </c>
      <c r="D2741" s="23">
        <f t="shared" si="148"/>
        <v>6020.6084999999994</v>
      </c>
    </row>
    <row r="2742" spans="1:4" x14ac:dyDescent="0.3">
      <c r="A2742">
        <v>2746</v>
      </c>
      <c r="B2742" s="23">
        <f t="shared" si="146"/>
        <v>6331.1776</v>
      </c>
      <c r="C2742" s="23">
        <f t="shared" si="147"/>
        <v>4028.9312</v>
      </c>
      <c r="D2742" s="23">
        <f t="shared" si="148"/>
        <v>6022.8017999999993</v>
      </c>
    </row>
    <row r="2743" spans="1:4" x14ac:dyDescent="0.3">
      <c r="A2743">
        <v>2747</v>
      </c>
      <c r="B2743" s="23">
        <f t="shared" si="146"/>
        <v>6333.4832000000006</v>
      </c>
      <c r="C2743" s="23">
        <f t="shared" si="147"/>
        <v>4030.3984</v>
      </c>
      <c r="D2743" s="23">
        <f t="shared" si="148"/>
        <v>6024.9950999999992</v>
      </c>
    </row>
    <row r="2744" spans="1:4" x14ac:dyDescent="0.3">
      <c r="A2744">
        <v>2748</v>
      </c>
      <c r="B2744" s="23">
        <f t="shared" si="146"/>
        <v>6335.7888000000003</v>
      </c>
      <c r="C2744" s="23">
        <f t="shared" si="147"/>
        <v>4031.8656000000001</v>
      </c>
      <c r="D2744" s="23">
        <f t="shared" si="148"/>
        <v>6027.1883999999991</v>
      </c>
    </row>
    <row r="2745" spans="1:4" x14ac:dyDescent="0.3">
      <c r="A2745">
        <v>2749</v>
      </c>
      <c r="B2745" s="23">
        <f t="shared" si="146"/>
        <v>6338.0944</v>
      </c>
      <c r="C2745" s="23">
        <f t="shared" si="147"/>
        <v>4033.3328000000001</v>
      </c>
      <c r="D2745" s="23">
        <f t="shared" si="148"/>
        <v>6029.3816999999999</v>
      </c>
    </row>
    <row r="2746" spans="1:4" x14ac:dyDescent="0.3">
      <c r="A2746">
        <v>2750</v>
      </c>
      <c r="B2746" s="23">
        <f t="shared" si="146"/>
        <v>6340.4000000000005</v>
      </c>
      <c r="C2746" s="23">
        <f t="shared" si="147"/>
        <v>4034.8</v>
      </c>
      <c r="D2746" s="23">
        <f t="shared" si="148"/>
        <v>6031.5749999999998</v>
      </c>
    </row>
    <row r="2747" spans="1:4" x14ac:dyDescent="0.3">
      <c r="A2747">
        <v>2751</v>
      </c>
      <c r="B2747" s="23">
        <f t="shared" si="146"/>
        <v>6342.7056000000002</v>
      </c>
      <c r="C2747" s="23">
        <f t="shared" si="147"/>
        <v>4036.2672000000002</v>
      </c>
      <c r="D2747" s="23">
        <f t="shared" si="148"/>
        <v>6033.7682999999997</v>
      </c>
    </row>
    <row r="2748" spans="1:4" x14ac:dyDescent="0.3">
      <c r="A2748">
        <v>2752</v>
      </c>
      <c r="B2748" s="23">
        <f t="shared" si="146"/>
        <v>6345.0111999999999</v>
      </c>
      <c r="C2748" s="23">
        <f t="shared" si="147"/>
        <v>4037.7344000000003</v>
      </c>
      <c r="D2748" s="23">
        <f t="shared" si="148"/>
        <v>6035.9615999999996</v>
      </c>
    </row>
    <row r="2749" spans="1:4" x14ac:dyDescent="0.3">
      <c r="A2749">
        <v>2753</v>
      </c>
      <c r="B2749" s="23">
        <f t="shared" si="146"/>
        <v>6347.3168000000005</v>
      </c>
      <c r="C2749" s="23">
        <f t="shared" si="147"/>
        <v>4039.2016000000003</v>
      </c>
      <c r="D2749" s="23">
        <f t="shared" si="148"/>
        <v>6038.1548999999995</v>
      </c>
    </row>
    <row r="2750" spans="1:4" x14ac:dyDescent="0.3">
      <c r="A2750">
        <v>2754</v>
      </c>
      <c r="B2750" s="23">
        <f t="shared" si="146"/>
        <v>6349.6224000000002</v>
      </c>
      <c r="C2750" s="23">
        <f t="shared" si="147"/>
        <v>4040.6688000000004</v>
      </c>
      <c r="D2750" s="23">
        <f t="shared" si="148"/>
        <v>6040.3481999999995</v>
      </c>
    </row>
    <row r="2751" spans="1:4" x14ac:dyDescent="0.3">
      <c r="A2751">
        <v>2755</v>
      </c>
      <c r="B2751" s="23">
        <f t="shared" si="146"/>
        <v>6351.9279999999999</v>
      </c>
      <c r="C2751" s="23">
        <f t="shared" si="147"/>
        <v>4042.136</v>
      </c>
      <c r="D2751" s="23">
        <f t="shared" si="148"/>
        <v>6042.5414999999994</v>
      </c>
    </row>
    <row r="2752" spans="1:4" x14ac:dyDescent="0.3">
      <c r="A2752">
        <v>2756</v>
      </c>
      <c r="B2752" s="23">
        <f t="shared" si="146"/>
        <v>6354.2336000000005</v>
      </c>
      <c r="C2752" s="23">
        <f t="shared" si="147"/>
        <v>4043.6032</v>
      </c>
      <c r="D2752" s="23">
        <f t="shared" si="148"/>
        <v>6044.7347999999993</v>
      </c>
    </row>
    <row r="2753" spans="1:4" x14ac:dyDescent="0.3">
      <c r="A2753">
        <v>2757</v>
      </c>
      <c r="B2753" s="23">
        <f t="shared" si="146"/>
        <v>6356.5392000000002</v>
      </c>
      <c r="C2753" s="23">
        <f t="shared" si="147"/>
        <v>4045.0704000000001</v>
      </c>
      <c r="D2753" s="23">
        <f t="shared" si="148"/>
        <v>6046.9280999999992</v>
      </c>
    </row>
    <row r="2754" spans="1:4" x14ac:dyDescent="0.3">
      <c r="A2754">
        <v>2758</v>
      </c>
      <c r="B2754" s="23">
        <f t="shared" si="146"/>
        <v>6358.8447999999999</v>
      </c>
      <c r="C2754" s="23">
        <f t="shared" si="147"/>
        <v>4046.5376000000001</v>
      </c>
      <c r="D2754" s="23">
        <f t="shared" si="148"/>
        <v>6049.1213999999991</v>
      </c>
    </row>
    <row r="2755" spans="1:4" x14ac:dyDescent="0.3">
      <c r="A2755">
        <v>2759</v>
      </c>
      <c r="B2755" s="23">
        <f t="shared" si="146"/>
        <v>6361.1504000000004</v>
      </c>
      <c r="C2755" s="23">
        <f t="shared" si="147"/>
        <v>4048.0048000000002</v>
      </c>
      <c r="D2755" s="23">
        <f t="shared" si="148"/>
        <v>6051.3146999999999</v>
      </c>
    </row>
    <row r="2756" spans="1:4" x14ac:dyDescent="0.3">
      <c r="A2756">
        <v>2760</v>
      </c>
      <c r="B2756" s="23">
        <f t="shared" si="146"/>
        <v>6363.4560000000001</v>
      </c>
      <c r="C2756" s="23">
        <f t="shared" si="147"/>
        <v>4049.4720000000002</v>
      </c>
      <c r="D2756" s="23">
        <f t="shared" si="148"/>
        <v>6053.5079999999998</v>
      </c>
    </row>
    <row r="2757" spans="1:4" x14ac:dyDescent="0.3">
      <c r="A2757">
        <v>2761</v>
      </c>
      <c r="B2757" s="23">
        <f t="shared" si="146"/>
        <v>6365.7615999999998</v>
      </c>
      <c r="C2757" s="23">
        <f t="shared" si="147"/>
        <v>4050.9392000000003</v>
      </c>
      <c r="D2757" s="23">
        <f t="shared" si="148"/>
        <v>6055.7012999999997</v>
      </c>
    </row>
    <row r="2758" spans="1:4" x14ac:dyDescent="0.3">
      <c r="A2758">
        <v>2762</v>
      </c>
      <c r="B2758" s="23">
        <f t="shared" si="146"/>
        <v>6368.0672000000004</v>
      </c>
      <c r="C2758" s="23">
        <f t="shared" si="147"/>
        <v>4052.4064000000003</v>
      </c>
      <c r="D2758" s="23">
        <f t="shared" si="148"/>
        <v>6057.8945999999996</v>
      </c>
    </row>
    <row r="2759" spans="1:4" x14ac:dyDescent="0.3">
      <c r="A2759">
        <v>2763</v>
      </c>
      <c r="B2759" s="23">
        <f t="shared" si="146"/>
        <v>6370.3728000000001</v>
      </c>
      <c r="C2759" s="23">
        <f t="shared" si="147"/>
        <v>4053.8736000000004</v>
      </c>
      <c r="D2759" s="23">
        <f t="shared" si="148"/>
        <v>6060.0878999999995</v>
      </c>
    </row>
    <row r="2760" spans="1:4" x14ac:dyDescent="0.3">
      <c r="A2760">
        <v>2764</v>
      </c>
      <c r="B2760" s="23">
        <f t="shared" si="146"/>
        <v>6372.6784000000007</v>
      </c>
      <c r="C2760" s="23">
        <f t="shared" si="147"/>
        <v>4055.3407999999999</v>
      </c>
      <c r="D2760" s="23">
        <f t="shared" si="148"/>
        <v>6062.2811999999994</v>
      </c>
    </row>
    <row r="2761" spans="1:4" x14ac:dyDescent="0.3">
      <c r="A2761">
        <v>2765</v>
      </c>
      <c r="B2761" s="23">
        <f t="shared" si="146"/>
        <v>6374.9840000000004</v>
      </c>
      <c r="C2761" s="23">
        <f t="shared" si="147"/>
        <v>4056.808</v>
      </c>
      <c r="D2761" s="23">
        <f t="shared" si="148"/>
        <v>6064.4744999999994</v>
      </c>
    </row>
    <row r="2762" spans="1:4" x14ac:dyDescent="0.3">
      <c r="A2762">
        <v>2766</v>
      </c>
      <c r="B2762" s="23">
        <f t="shared" si="146"/>
        <v>6377.2896000000001</v>
      </c>
      <c r="C2762" s="23">
        <f t="shared" si="147"/>
        <v>4058.2752</v>
      </c>
      <c r="D2762" s="23">
        <f t="shared" si="148"/>
        <v>6066.6677999999993</v>
      </c>
    </row>
    <row r="2763" spans="1:4" x14ac:dyDescent="0.3">
      <c r="A2763">
        <v>2767</v>
      </c>
      <c r="B2763" s="23">
        <f t="shared" si="146"/>
        <v>6379.5952000000007</v>
      </c>
      <c r="C2763" s="23">
        <f t="shared" si="147"/>
        <v>4059.7424000000001</v>
      </c>
      <c r="D2763" s="23">
        <f t="shared" si="148"/>
        <v>6068.8610999999992</v>
      </c>
    </row>
    <row r="2764" spans="1:4" x14ac:dyDescent="0.3">
      <c r="A2764">
        <v>2768</v>
      </c>
      <c r="B2764" s="23">
        <f t="shared" si="146"/>
        <v>6381.9008000000003</v>
      </c>
      <c r="C2764" s="23">
        <f t="shared" si="147"/>
        <v>4061.2096000000001</v>
      </c>
      <c r="D2764" s="23">
        <f t="shared" si="148"/>
        <v>6071.0543999999991</v>
      </c>
    </row>
    <row r="2765" spans="1:4" x14ac:dyDescent="0.3">
      <c r="A2765">
        <v>2769</v>
      </c>
      <c r="B2765" s="23">
        <f t="shared" si="146"/>
        <v>6384.2064</v>
      </c>
      <c r="C2765" s="23">
        <f t="shared" si="147"/>
        <v>4062.6768000000002</v>
      </c>
      <c r="D2765" s="23">
        <f t="shared" si="148"/>
        <v>6073.2476999999999</v>
      </c>
    </row>
    <row r="2766" spans="1:4" x14ac:dyDescent="0.3">
      <c r="A2766">
        <v>2770</v>
      </c>
      <c r="B2766" s="23">
        <f t="shared" si="146"/>
        <v>6386.5120000000006</v>
      </c>
      <c r="C2766" s="23">
        <f t="shared" si="147"/>
        <v>4064.1440000000002</v>
      </c>
      <c r="D2766" s="23">
        <f t="shared" si="148"/>
        <v>6075.4409999999998</v>
      </c>
    </row>
    <row r="2767" spans="1:4" x14ac:dyDescent="0.3">
      <c r="A2767">
        <v>2771</v>
      </c>
      <c r="B2767" s="23">
        <f t="shared" si="146"/>
        <v>6388.8176000000003</v>
      </c>
      <c r="C2767" s="23">
        <f t="shared" si="147"/>
        <v>4065.6112000000003</v>
      </c>
      <c r="D2767" s="23">
        <f t="shared" si="148"/>
        <v>6077.6342999999997</v>
      </c>
    </row>
    <row r="2768" spans="1:4" x14ac:dyDescent="0.3">
      <c r="A2768">
        <v>2772</v>
      </c>
      <c r="B2768" s="23">
        <f t="shared" si="146"/>
        <v>6391.1232</v>
      </c>
      <c r="C2768" s="23">
        <f t="shared" si="147"/>
        <v>4067.0784000000003</v>
      </c>
      <c r="D2768" s="23">
        <f t="shared" si="148"/>
        <v>6079.8275999999996</v>
      </c>
    </row>
    <row r="2769" spans="1:4" x14ac:dyDescent="0.3">
      <c r="A2769">
        <v>2773</v>
      </c>
      <c r="B2769" s="23">
        <f t="shared" si="146"/>
        <v>6393.4288000000006</v>
      </c>
      <c r="C2769" s="23">
        <f t="shared" si="147"/>
        <v>4068.5456000000004</v>
      </c>
      <c r="D2769" s="23">
        <f t="shared" si="148"/>
        <v>6082.0208999999995</v>
      </c>
    </row>
    <row r="2770" spans="1:4" x14ac:dyDescent="0.3">
      <c r="A2770">
        <v>2774</v>
      </c>
      <c r="B2770" s="23">
        <f t="shared" si="146"/>
        <v>6395.7344000000003</v>
      </c>
      <c r="C2770" s="23">
        <f t="shared" si="147"/>
        <v>4070.0128</v>
      </c>
      <c r="D2770" s="23">
        <f t="shared" si="148"/>
        <v>6084.2141999999994</v>
      </c>
    </row>
    <row r="2771" spans="1:4" x14ac:dyDescent="0.3">
      <c r="A2771">
        <v>2775</v>
      </c>
      <c r="B2771" s="23">
        <f t="shared" si="146"/>
        <v>6398.04</v>
      </c>
      <c r="C2771" s="23">
        <f t="shared" si="147"/>
        <v>4071.48</v>
      </c>
      <c r="D2771" s="23">
        <f t="shared" si="148"/>
        <v>6086.4074999999993</v>
      </c>
    </row>
    <row r="2772" spans="1:4" x14ac:dyDescent="0.3">
      <c r="A2772">
        <v>2776</v>
      </c>
      <c r="B2772" s="23">
        <f t="shared" si="146"/>
        <v>6400.3456000000006</v>
      </c>
      <c r="C2772" s="23">
        <f t="shared" si="147"/>
        <v>4072.9472000000001</v>
      </c>
      <c r="D2772" s="23">
        <f t="shared" si="148"/>
        <v>6088.6007999999993</v>
      </c>
    </row>
    <row r="2773" spans="1:4" x14ac:dyDescent="0.3">
      <c r="A2773">
        <v>2777</v>
      </c>
      <c r="B2773" s="23">
        <f t="shared" si="146"/>
        <v>6402.6512000000002</v>
      </c>
      <c r="C2773" s="23">
        <f t="shared" si="147"/>
        <v>4074.4144000000001</v>
      </c>
      <c r="D2773" s="23">
        <f t="shared" si="148"/>
        <v>6090.7940999999992</v>
      </c>
    </row>
    <row r="2774" spans="1:4" x14ac:dyDescent="0.3">
      <c r="A2774">
        <v>2778</v>
      </c>
      <c r="B2774" s="23">
        <f t="shared" si="146"/>
        <v>6404.9567999999999</v>
      </c>
      <c r="C2774" s="23">
        <f t="shared" si="147"/>
        <v>4075.8816000000002</v>
      </c>
      <c r="D2774" s="23">
        <f t="shared" si="148"/>
        <v>6092.9873999999991</v>
      </c>
    </row>
    <row r="2775" spans="1:4" x14ac:dyDescent="0.3">
      <c r="A2775">
        <v>2779</v>
      </c>
      <c r="B2775" s="23">
        <f t="shared" si="146"/>
        <v>6407.2624000000005</v>
      </c>
      <c r="C2775" s="23">
        <f t="shared" si="147"/>
        <v>4077.3488000000002</v>
      </c>
      <c r="D2775" s="23">
        <f t="shared" si="148"/>
        <v>6095.1806999999999</v>
      </c>
    </row>
    <row r="2776" spans="1:4" x14ac:dyDescent="0.3">
      <c r="A2776">
        <v>2780</v>
      </c>
      <c r="B2776" s="23">
        <f t="shared" si="146"/>
        <v>6409.5680000000002</v>
      </c>
      <c r="C2776" s="23">
        <f t="shared" si="147"/>
        <v>4078.8160000000003</v>
      </c>
      <c r="D2776" s="23">
        <f t="shared" si="148"/>
        <v>6097.3739999999998</v>
      </c>
    </row>
    <row r="2777" spans="1:4" x14ac:dyDescent="0.3">
      <c r="A2777">
        <v>2781</v>
      </c>
      <c r="B2777" s="23">
        <f t="shared" si="146"/>
        <v>6411.8735999999999</v>
      </c>
      <c r="C2777" s="23">
        <f t="shared" si="147"/>
        <v>4080.2832000000003</v>
      </c>
      <c r="D2777" s="23">
        <f t="shared" si="148"/>
        <v>6099.5672999999997</v>
      </c>
    </row>
    <row r="2778" spans="1:4" x14ac:dyDescent="0.3">
      <c r="A2778">
        <v>2782</v>
      </c>
      <c r="B2778" s="23">
        <f t="shared" si="146"/>
        <v>6414.1792000000005</v>
      </c>
      <c r="C2778" s="23">
        <f t="shared" si="147"/>
        <v>4081.7504000000004</v>
      </c>
      <c r="D2778" s="23">
        <f t="shared" si="148"/>
        <v>6101.7605999999996</v>
      </c>
    </row>
    <row r="2779" spans="1:4" x14ac:dyDescent="0.3">
      <c r="A2779">
        <v>2783</v>
      </c>
      <c r="B2779" s="23">
        <f t="shared" si="146"/>
        <v>6416.4848000000002</v>
      </c>
      <c r="C2779" s="23">
        <f t="shared" si="147"/>
        <v>4083.2175999999999</v>
      </c>
      <c r="D2779" s="23">
        <f t="shared" si="148"/>
        <v>6103.9538999999995</v>
      </c>
    </row>
    <row r="2780" spans="1:4" x14ac:dyDescent="0.3">
      <c r="A2780">
        <v>2784</v>
      </c>
      <c r="B2780" s="23">
        <f t="shared" si="146"/>
        <v>6418.7903999999999</v>
      </c>
      <c r="C2780" s="23">
        <f t="shared" si="147"/>
        <v>4084.6848</v>
      </c>
      <c r="D2780" s="23">
        <f t="shared" si="148"/>
        <v>6106.1471999999994</v>
      </c>
    </row>
    <row r="2781" spans="1:4" x14ac:dyDescent="0.3">
      <c r="A2781">
        <v>2785</v>
      </c>
      <c r="B2781" s="23">
        <f t="shared" si="146"/>
        <v>6421.0960000000005</v>
      </c>
      <c r="C2781" s="23">
        <f t="shared" si="147"/>
        <v>4086.152</v>
      </c>
      <c r="D2781" s="23">
        <f t="shared" si="148"/>
        <v>6108.3404999999993</v>
      </c>
    </row>
    <row r="2782" spans="1:4" x14ac:dyDescent="0.3">
      <c r="A2782">
        <v>2786</v>
      </c>
      <c r="B2782" s="23">
        <f t="shared" si="146"/>
        <v>6423.4016000000001</v>
      </c>
      <c r="C2782" s="23">
        <f t="shared" si="147"/>
        <v>4087.6192000000001</v>
      </c>
      <c r="D2782" s="23">
        <f t="shared" si="148"/>
        <v>6110.5337999999992</v>
      </c>
    </row>
    <row r="2783" spans="1:4" x14ac:dyDescent="0.3">
      <c r="A2783">
        <v>2787</v>
      </c>
      <c r="B2783" s="23">
        <f t="shared" si="146"/>
        <v>6425.7071999999998</v>
      </c>
      <c r="C2783" s="23">
        <f t="shared" si="147"/>
        <v>4089.0864000000001</v>
      </c>
      <c r="D2783" s="23">
        <f t="shared" si="148"/>
        <v>6112.7270999999992</v>
      </c>
    </row>
    <row r="2784" spans="1:4" x14ac:dyDescent="0.3">
      <c r="A2784">
        <v>2788</v>
      </c>
      <c r="B2784" s="23">
        <f t="shared" si="146"/>
        <v>6428.0128000000004</v>
      </c>
      <c r="C2784" s="23">
        <f t="shared" si="147"/>
        <v>4090.5536000000002</v>
      </c>
      <c r="D2784" s="23">
        <f t="shared" si="148"/>
        <v>6114.9203999999991</v>
      </c>
    </row>
    <row r="2785" spans="1:4" x14ac:dyDescent="0.3">
      <c r="A2785">
        <v>2789</v>
      </c>
      <c r="B2785" s="23">
        <f t="shared" si="146"/>
        <v>6430.3184000000001</v>
      </c>
      <c r="C2785" s="23">
        <f t="shared" si="147"/>
        <v>4092.0208000000002</v>
      </c>
      <c r="D2785" s="23">
        <f t="shared" si="148"/>
        <v>6117.1136999999999</v>
      </c>
    </row>
    <row r="2786" spans="1:4" x14ac:dyDescent="0.3">
      <c r="A2786">
        <v>2790</v>
      </c>
      <c r="B2786" s="23">
        <f t="shared" si="146"/>
        <v>6432.6240000000007</v>
      </c>
      <c r="C2786" s="23">
        <f t="shared" si="147"/>
        <v>4093.4880000000003</v>
      </c>
      <c r="D2786" s="23">
        <f t="shared" si="148"/>
        <v>6119.3069999999998</v>
      </c>
    </row>
    <row r="2787" spans="1:4" x14ac:dyDescent="0.3">
      <c r="A2787">
        <v>2791</v>
      </c>
      <c r="B2787" s="23">
        <f t="shared" si="146"/>
        <v>6434.9296000000004</v>
      </c>
      <c r="C2787" s="23">
        <f t="shared" si="147"/>
        <v>4094.9552000000003</v>
      </c>
      <c r="D2787" s="23">
        <f t="shared" si="148"/>
        <v>6121.5002999999997</v>
      </c>
    </row>
    <row r="2788" spans="1:4" x14ac:dyDescent="0.3">
      <c r="A2788">
        <v>2792</v>
      </c>
      <c r="B2788" s="23">
        <f t="shared" si="146"/>
        <v>6437.2352000000001</v>
      </c>
      <c r="C2788" s="23">
        <f t="shared" si="147"/>
        <v>4096.4224000000004</v>
      </c>
      <c r="D2788" s="23">
        <f t="shared" si="148"/>
        <v>6123.6935999999996</v>
      </c>
    </row>
    <row r="2789" spans="1:4" x14ac:dyDescent="0.3">
      <c r="A2789">
        <v>2793</v>
      </c>
      <c r="B2789" s="23">
        <f t="shared" si="146"/>
        <v>6439.5408000000007</v>
      </c>
      <c r="C2789" s="23">
        <f t="shared" si="147"/>
        <v>4097.8896000000004</v>
      </c>
      <c r="D2789" s="23">
        <f t="shared" si="148"/>
        <v>6125.8868999999995</v>
      </c>
    </row>
    <row r="2790" spans="1:4" x14ac:dyDescent="0.3">
      <c r="A2790">
        <v>2794</v>
      </c>
      <c r="B2790" s="23">
        <f t="shared" si="146"/>
        <v>6441.8464000000004</v>
      </c>
      <c r="C2790" s="23">
        <f t="shared" si="147"/>
        <v>4099.3568000000005</v>
      </c>
      <c r="D2790" s="23">
        <f t="shared" si="148"/>
        <v>6128.0801999999994</v>
      </c>
    </row>
    <row r="2791" spans="1:4" x14ac:dyDescent="0.3">
      <c r="A2791">
        <v>2795</v>
      </c>
      <c r="B2791" s="23">
        <f t="shared" si="146"/>
        <v>6444.152</v>
      </c>
      <c r="C2791" s="23">
        <f t="shared" si="147"/>
        <v>4100.8240000000005</v>
      </c>
      <c r="D2791" s="23">
        <f t="shared" si="148"/>
        <v>6130.2734999999993</v>
      </c>
    </row>
    <row r="2792" spans="1:4" x14ac:dyDescent="0.3">
      <c r="A2792">
        <v>2796</v>
      </c>
      <c r="B2792" s="23">
        <f t="shared" si="146"/>
        <v>6446.4576000000006</v>
      </c>
      <c r="C2792" s="23">
        <f t="shared" si="147"/>
        <v>4102.2912000000006</v>
      </c>
      <c r="D2792" s="23">
        <f t="shared" si="148"/>
        <v>6132.4667999999992</v>
      </c>
    </row>
    <row r="2793" spans="1:4" x14ac:dyDescent="0.3">
      <c r="A2793">
        <v>2797</v>
      </c>
      <c r="B2793" s="23">
        <f t="shared" ref="B2793:B2856" si="149">A2793*$B$5</f>
        <v>6448.7632000000003</v>
      </c>
      <c r="C2793" s="23">
        <f t="shared" ref="C2793:C2856" si="150">A2793*$C$5</f>
        <v>4103.7584000000006</v>
      </c>
      <c r="D2793" s="23">
        <f t="shared" ref="D2793:D2856" si="151">A2793*$D$5</f>
        <v>6134.6600999999991</v>
      </c>
    </row>
    <row r="2794" spans="1:4" x14ac:dyDescent="0.3">
      <c r="A2794">
        <v>2798</v>
      </c>
      <c r="B2794" s="23">
        <f t="shared" si="149"/>
        <v>6451.0688</v>
      </c>
      <c r="C2794" s="23">
        <f t="shared" si="150"/>
        <v>4105.2255999999998</v>
      </c>
      <c r="D2794" s="23">
        <f t="shared" si="151"/>
        <v>6136.8533999999991</v>
      </c>
    </row>
    <row r="2795" spans="1:4" x14ac:dyDescent="0.3">
      <c r="A2795">
        <v>2799</v>
      </c>
      <c r="B2795" s="23">
        <f t="shared" si="149"/>
        <v>6453.3744000000006</v>
      </c>
      <c r="C2795" s="23">
        <f t="shared" si="150"/>
        <v>4106.6927999999998</v>
      </c>
      <c r="D2795" s="23">
        <f t="shared" si="151"/>
        <v>6139.0466999999999</v>
      </c>
    </row>
    <row r="2796" spans="1:4" x14ac:dyDescent="0.3">
      <c r="A2796">
        <v>2800</v>
      </c>
      <c r="B2796" s="23">
        <f t="shared" si="149"/>
        <v>6455.68</v>
      </c>
      <c r="C2796" s="23">
        <f t="shared" si="150"/>
        <v>4108.16</v>
      </c>
      <c r="D2796" s="23">
        <f t="shared" si="151"/>
        <v>6141.24</v>
      </c>
    </row>
    <row r="2797" spans="1:4" x14ac:dyDescent="0.3">
      <c r="A2797">
        <v>2801</v>
      </c>
      <c r="B2797" s="23">
        <f t="shared" si="149"/>
        <v>6457.9856</v>
      </c>
      <c r="C2797" s="23">
        <f t="shared" si="150"/>
        <v>4109.6271999999999</v>
      </c>
      <c r="D2797" s="23">
        <f t="shared" si="151"/>
        <v>6143.4332999999997</v>
      </c>
    </row>
    <row r="2798" spans="1:4" x14ac:dyDescent="0.3">
      <c r="A2798">
        <v>2802</v>
      </c>
      <c r="B2798" s="23">
        <f t="shared" si="149"/>
        <v>6460.2912000000006</v>
      </c>
      <c r="C2798" s="23">
        <f t="shared" si="150"/>
        <v>4111.0944</v>
      </c>
      <c r="D2798" s="23">
        <f t="shared" si="151"/>
        <v>6145.6265999999996</v>
      </c>
    </row>
    <row r="2799" spans="1:4" x14ac:dyDescent="0.3">
      <c r="A2799">
        <v>2803</v>
      </c>
      <c r="B2799" s="23">
        <f t="shared" si="149"/>
        <v>6462.5968000000003</v>
      </c>
      <c r="C2799" s="23">
        <f t="shared" si="150"/>
        <v>4112.5616</v>
      </c>
      <c r="D2799" s="23">
        <f t="shared" si="151"/>
        <v>6147.8198999999995</v>
      </c>
    </row>
    <row r="2800" spans="1:4" x14ac:dyDescent="0.3">
      <c r="A2800">
        <v>2804</v>
      </c>
      <c r="B2800" s="23">
        <f t="shared" si="149"/>
        <v>6464.9023999999999</v>
      </c>
      <c r="C2800" s="23">
        <f t="shared" si="150"/>
        <v>4114.0288</v>
      </c>
      <c r="D2800" s="23">
        <f t="shared" si="151"/>
        <v>6150.0131999999994</v>
      </c>
    </row>
    <row r="2801" spans="1:4" x14ac:dyDescent="0.3">
      <c r="A2801">
        <v>2805</v>
      </c>
      <c r="B2801" s="23">
        <f t="shared" si="149"/>
        <v>6467.2080000000005</v>
      </c>
      <c r="C2801" s="23">
        <f t="shared" si="150"/>
        <v>4115.4960000000001</v>
      </c>
      <c r="D2801" s="23">
        <f t="shared" si="151"/>
        <v>6152.2064999999993</v>
      </c>
    </row>
    <row r="2802" spans="1:4" x14ac:dyDescent="0.3">
      <c r="A2802">
        <v>2806</v>
      </c>
      <c r="B2802" s="23">
        <f t="shared" si="149"/>
        <v>6469.5136000000002</v>
      </c>
      <c r="C2802" s="23">
        <f t="shared" si="150"/>
        <v>4116.9632000000001</v>
      </c>
      <c r="D2802" s="23">
        <f t="shared" si="151"/>
        <v>6154.3997999999992</v>
      </c>
    </row>
    <row r="2803" spans="1:4" x14ac:dyDescent="0.3">
      <c r="A2803">
        <v>2807</v>
      </c>
      <c r="B2803" s="23">
        <f t="shared" si="149"/>
        <v>6471.8191999999999</v>
      </c>
      <c r="C2803" s="23">
        <f t="shared" si="150"/>
        <v>4118.4304000000002</v>
      </c>
      <c r="D2803" s="23">
        <f t="shared" si="151"/>
        <v>6156.5930999999991</v>
      </c>
    </row>
    <row r="2804" spans="1:4" x14ac:dyDescent="0.3">
      <c r="A2804">
        <v>2808</v>
      </c>
      <c r="B2804" s="23">
        <f t="shared" si="149"/>
        <v>6474.1248000000005</v>
      </c>
      <c r="C2804" s="23">
        <f t="shared" si="150"/>
        <v>4119.8976000000002</v>
      </c>
      <c r="D2804" s="23">
        <f t="shared" si="151"/>
        <v>6158.786399999999</v>
      </c>
    </row>
    <row r="2805" spans="1:4" x14ac:dyDescent="0.3">
      <c r="A2805">
        <v>2809</v>
      </c>
      <c r="B2805" s="23">
        <f t="shared" si="149"/>
        <v>6476.4304000000002</v>
      </c>
      <c r="C2805" s="23">
        <f t="shared" si="150"/>
        <v>4121.3648000000003</v>
      </c>
      <c r="D2805" s="23">
        <f t="shared" si="151"/>
        <v>6160.9796999999999</v>
      </c>
    </row>
    <row r="2806" spans="1:4" x14ac:dyDescent="0.3">
      <c r="A2806">
        <v>2810</v>
      </c>
      <c r="B2806" s="23">
        <f t="shared" si="149"/>
        <v>6478.7359999999999</v>
      </c>
      <c r="C2806" s="23">
        <f t="shared" si="150"/>
        <v>4122.8320000000003</v>
      </c>
      <c r="D2806" s="23">
        <f t="shared" si="151"/>
        <v>6163.1729999999998</v>
      </c>
    </row>
    <row r="2807" spans="1:4" x14ac:dyDescent="0.3">
      <c r="A2807">
        <v>2811</v>
      </c>
      <c r="B2807" s="23">
        <f t="shared" si="149"/>
        <v>6481.0416000000005</v>
      </c>
      <c r="C2807" s="23">
        <f t="shared" si="150"/>
        <v>4124.2992000000004</v>
      </c>
      <c r="D2807" s="23">
        <f t="shared" si="151"/>
        <v>6165.3662999999997</v>
      </c>
    </row>
    <row r="2808" spans="1:4" x14ac:dyDescent="0.3">
      <c r="A2808">
        <v>2812</v>
      </c>
      <c r="B2808" s="23">
        <f t="shared" si="149"/>
        <v>6483.3472000000002</v>
      </c>
      <c r="C2808" s="23">
        <f t="shared" si="150"/>
        <v>4125.7664000000004</v>
      </c>
      <c r="D2808" s="23">
        <f t="shared" si="151"/>
        <v>6167.5595999999996</v>
      </c>
    </row>
    <row r="2809" spans="1:4" x14ac:dyDescent="0.3">
      <c r="A2809">
        <v>2813</v>
      </c>
      <c r="B2809" s="23">
        <f t="shared" si="149"/>
        <v>6485.6527999999998</v>
      </c>
      <c r="C2809" s="23">
        <f t="shared" si="150"/>
        <v>4127.2336000000005</v>
      </c>
      <c r="D2809" s="23">
        <f t="shared" si="151"/>
        <v>6169.7528999999995</v>
      </c>
    </row>
    <row r="2810" spans="1:4" x14ac:dyDescent="0.3">
      <c r="A2810">
        <v>2814</v>
      </c>
      <c r="B2810" s="23">
        <f t="shared" si="149"/>
        <v>6487.9584000000004</v>
      </c>
      <c r="C2810" s="23">
        <f t="shared" si="150"/>
        <v>4128.7008000000005</v>
      </c>
      <c r="D2810" s="23">
        <f t="shared" si="151"/>
        <v>6171.9461999999994</v>
      </c>
    </row>
    <row r="2811" spans="1:4" x14ac:dyDescent="0.3">
      <c r="A2811">
        <v>2815</v>
      </c>
      <c r="B2811" s="23">
        <f t="shared" si="149"/>
        <v>6490.2640000000001</v>
      </c>
      <c r="C2811" s="23">
        <f t="shared" si="150"/>
        <v>4130.1680000000006</v>
      </c>
      <c r="D2811" s="23">
        <f t="shared" si="151"/>
        <v>6174.1394999999993</v>
      </c>
    </row>
    <row r="2812" spans="1:4" x14ac:dyDescent="0.3">
      <c r="A2812">
        <v>2816</v>
      </c>
      <c r="B2812" s="23">
        <f t="shared" si="149"/>
        <v>6492.5696000000007</v>
      </c>
      <c r="C2812" s="23">
        <f t="shared" si="150"/>
        <v>4131.6352000000006</v>
      </c>
      <c r="D2812" s="23">
        <f t="shared" si="151"/>
        <v>6176.3327999999992</v>
      </c>
    </row>
    <row r="2813" spans="1:4" x14ac:dyDescent="0.3">
      <c r="A2813">
        <v>2817</v>
      </c>
      <c r="B2813" s="23">
        <f t="shared" si="149"/>
        <v>6494.8752000000004</v>
      </c>
      <c r="C2813" s="23">
        <f t="shared" si="150"/>
        <v>4133.1023999999998</v>
      </c>
      <c r="D2813" s="23">
        <f t="shared" si="151"/>
        <v>6178.5260999999991</v>
      </c>
    </row>
    <row r="2814" spans="1:4" x14ac:dyDescent="0.3">
      <c r="A2814">
        <v>2818</v>
      </c>
      <c r="B2814" s="23">
        <f t="shared" si="149"/>
        <v>6497.1808000000001</v>
      </c>
      <c r="C2814" s="23">
        <f t="shared" si="150"/>
        <v>4134.5695999999998</v>
      </c>
      <c r="D2814" s="23">
        <f t="shared" si="151"/>
        <v>6180.719399999999</v>
      </c>
    </row>
    <row r="2815" spans="1:4" x14ac:dyDescent="0.3">
      <c r="A2815">
        <v>2819</v>
      </c>
      <c r="B2815" s="23">
        <f t="shared" si="149"/>
        <v>6499.4864000000007</v>
      </c>
      <c r="C2815" s="23">
        <f t="shared" si="150"/>
        <v>4136.0367999999999</v>
      </c>
      <c r="D2815" s="23">
        <f t="shared" si="151"/>
        <v>6182.9126999999999</v>
      </c>
    </row>
    <row r="2816" spans="1:4" x14ac:dyDescent="0.3">
      <c r="A2816">
        <v>2820</v>
      </c>
      <c r="B2816" s="23">
        <f t="shared" si="149"/>
        <v>6501.7920000000004</v>
      </c>
      <c r="C2816" s="23">
        <f t="shared" si="150"/>
        <v>4137.5039999999999</v>
      </c>
      <c r="D2816" s="23">
        <f t="shared" si="151"/>
        <v>6185.1059999999998</v>
      </c>
    </row>
    <row r="2817" spans="1:4" x14ac:dyDescent="0.3">
      <c r="A2817">
        <v>2821</v>
      </c>
      <c r="B2817" s="23">
        <f t="shared" si="149"/>
        <v>6504.0976000000001</v>
      </c>
      <c r="C2817" s="23">
        <f t="shared" si="150"/>
        <v>4138.9712</v>
      </c>
      <c r="D2817" s="23">
        <f t="shared" si="151"/>
        <v>6187.2992999999997</v>
      </c>
    </row>
    <row r="2818" spans="1:4" x14ac:dyDescent="0.3">
      <c r="A2818">
        <v>2822</v>
      </c>
      <c r="B2818" s="23">
        <f t="shared" si="149"/>
        <v>6506.4032000000007</v>
      </c>
      <c r="C2818" s="23">
        <f t="shared" si="150"/>
        <v>4140.4384</v>
      </c>
      <c r="D2818" s="23">
        <f t="shared" si="151"/>
        <v>6189.4925999999996</v>
      </c>
    </row>
    <row r="2819" spans="1:4" x14ac:dyDescent="0.3">
      <c r="A2819">
        <v>2823</v>
      </c>
      <c r="B2819" s="23">
        <f t="shared" si="149"/>
        <v>6508.7088000000003</v>
      </c>
      <c r="C2819" s="23">
        <f t="shared" si="150"/>
        <v>4141.9056</v>
      </c>
      <c r="D2819" s="23">
        <f t="shared" si="151"/>
        <v>6191.6858999999995</v>
      </c>
    </row>
    <row r="2820" spans="1:4" x14ac:dyDescent="0.3">
      <c r="A2820">
        <v>2824</v>
      </c>
      <c r="B2820" s="23">
        <f t="shared" si="149"/>
        <v>6511.0144</v>
      </c>
      <c r="C2820" s="23">
        <f t="shared" si="150"/>
        <v>4143.3728000000001</v>
      </c>
      <c r="D2820" s="23">
        <f t="shared" si="151"/>
        <v>6193.8791999999994</v>
      </c>
    </row>
    <row r="2821" spans="1:4" x14ac:dyDescent="0.3">
      <c r="A2821">
        <v>2825</v>
      </c>
      <c r="B2821" s="23">
        <f t="shared" si="149"/>
        <v>6513.3200000000006</v>
      </c>
      <c r="C2821" s="23">
        <f t="shared" si="150"/>
        <v>4144.84</v>
      </c>
      <c r="D2821" s="23">
        <f t="shared" si="151"/>
        <v>6196.0724999999993</v>
      </c>
    </row>
    <row r="2822" spans="1:4" x14ac:dyDescent="0.3">
      <c r="A2822">
        <v>2826</v>
      </c>
      <c r="B2822" s="23">
        <f t="shared" si="149"/>
        <v>6515.6256000000003</v>
      </c>
      <c r="C2822" s="23">
        <f t="shared" si="150"/>
        <v>4146.3072000000002</v>
      </c>
      <c r="D2822" s="23">
        <f t="shared" si="151"/>
        <v>6198.2657999999992</v>
      </c>
    </row>
    <row r="2823" spans="1:4" x14ac:dyDescent="0.3">
      <c r="A2823">
        <v>2827</v>
      </c>
      <c r="B2823" s="23">
        <f t="shared" si="149"/>
        <v>6517.9312</v>
      </c>
      <c r="C2823" s="23">
        <f t="shared" si="150"/>
        <v>4147.7744000000002</v>
      </c>
      <c r="D2823" s="23">
        <f t="shared" si="151"/>
        <v>6200.4590999999991</v>
      </c>
    </row>
    <row r="2824" spans="1:4" x14ac:dyDescent="0.3">
      <c r="A2824">
        <v>2828</v>
      </c>
      <c r="B2824" s="23">
        <f t="shared" si="149"/>
        <v>6520.2368000000006</v>
      </c>
      <c r="C2824" s="23">
        <f t="shared" si="150"/>
        <v>4149.2416000000003</v>
      </c>
      <c r="D2824" s="23">
        <f t="shared" si="151"/>
        <v>6202.652399999999</v>
      </c>
    </row>
    <row r="2825" spans="1:4" x14ac:dyDescent="0.3">
      <c r="A2825">
        <v>2829</v>
      </c>
      <c r="B2825" s="23">
        <f t="shared" si="149"/>
        <v>6522.5424000000003</v>
      </c>
      <c r="C2825" s="23">
        <f t="shared" si="150"/>
        <v>4150.7088000000003</v>
      </c>
      <c r="D2825" s="23">
        <f t="shared" si="151"/>
        <v>6204.8456999999999</v>
      </c>
    </row>
    <row r="2826" spans="1:4" x14ac:dyDescent="0.3">
      <c r="A2826">
        <v>2830</v>
      </c>
      <c r="B2826" s="23">
        <f t="shared" si="149"/>
        <v>6524.848</v>
      </c>
      <c r="C2826" s="23">
        <f t="shared" si="150"/>
        <v>4152.1760000000004</v>
      </c>
      <c r="D2826" s="23">
        <f t="shared" si="151"/>
        <v>6207.0389999999998</v>
      </c>
    </row>
    <row r="2827" spans="1:4" x14ac:dyDescent="0.3">
      <c r="A2827">
        <v>2831</v>
      </c>
      <c r="B2827" s="23">
        <f t="shared" si="149"/>
        <v>6527.1536000000006</v>
      </c>
      <c r="C2827" s="23">
        <f t="shared" si="150"/>
        <v>4153.6432000000004</v>
      </c>
      <c r="D2827" s="23">
        <f t="shared" si="151"/>
        <v>6209.2322999999997</v>
      </c>
    </row>
    <row r="2828" spans="1:4" x14ac:dyDescent="0.3">
      <c r="A2828">
        <v>2832</v>
      </c>
      <c r="B2828" s="23">
        <f t="shared" si="149"/>
        <v>6529.4592000000002</v>
      </c>
      <c r="C2828" s="23">
        <f t="shared" si="150"/>
        <v>4155.1104000000005</v>
      </c>
      <c r="D2828" s="23">
        <f t="shared" si="151"/>
        <v>6211.4255999999996</v>
      </c>
    </row>
    <row r="2829" spans="1:4" x14ac:dyDescent="0.3">
      <c r="A2829">
        <v>2833</v>
      </c>
      <c r="B2829" s="23">
        <f t="shared" si="149"/>
        <v>6531.7647999999999</v>
      </c>
      <c r="C2829" s="23">
        <f t="shared" si="150"/>
        <v>4156.5776000000005</v>
      </c>
      <c r="D2829" s="23">
        <f t="shared" si="151"/>
        <v>6213.6188999999995</v>
      </c>
    </row>
    <row r="2830" spans="1:4" x14ac:dyDescent="0.3">
      <c r="A2830">
        <v>2834</v>
      </c>
      <c r="B2830" s="23">
        <f t="shared" si="149"/>
        <v>6534.0704000000005</v>
      </c>
      <c r="C2830" s="23">
        <f t="shared" si="150"/>
        <v>4158.0448000000006</v>
      </c>
      <c r="D2830" s="23">
        <f t="shared" si="151"/>
        <v>6215.8121999999994</v>
      </c>
    </row>
    <row r="2831" spans="1:4" x14ac:dyDescent="0.3">
      <c r="A2831">
        <v>2835</v>
      </c>
      <c r="B2831" s="23">
        <f t="shared" si="149"/>
        <v>6536.3760000000002</v>
      </c>
      <c r="C2831" s="23">
        <f t="shared" si="150"/>
        <v>4159.5119999999997</v>
      </c>
      <c r="D2831" s="23">
        <f t="shared" si="151"/>
        <v>6218.0054999999993</v>
      </c>
    </row>
    <row r="2832" spans="1:4" x14ac:dyDescent="0.3">
      <c r="A2832">
        <v>2836</v>
      </c>
      <c r="B2832" s="23">
        <f t="shared" si="149"/>
        <v>6538.6815999999999</v>
      </c>
      <c r="C2832" s="23">
        <f t="shared" si="150"/>
        <v>4160.9791999999998</v>
      </c>
      <c r="D2832" s="23">
        <f t="shared" si="151"/>
        <v>6220.1987999999992</v>
      </c>
    </row>
    <row r="2833" spans="1:4" x14ac:dyDescent="0.3">
      <c r="A2833">
        <v>2837</v>
      </c>
      <c r="B2833" s="23">
        <f t="shared" si="149"/>
        <v>6540.9872000000005</v>
      </c>
      <c r="C2833" s="23">
        <f t="shared" si="150"/>
        <v>4162.4463999999998</v>
      </c>
      <c r="D2833" s="23">
        <f t="shared" si="151"/>
        <v>6222.3920999999991</v>
      </c>
    </row>
    <row r="2834" spans="1:4" x14ac:dyDescent="0.3">
      <c r="A2834">
        <v>2838</v>
      </c>
      <c r="B2834" s="23">
        <f t="shared" si="149"/>
        <v>6543.2928000000002</v>
      </c>
      <c r="C2834" s="23">
        <f t="shared" si="150"/>
        <v>4163.9135999999999</v>
      </c>
      <c r="D2834" s="23">
        <f t="shared" si="151"/>
        <v>6224.585399999999</v>
      </c>
    </row>
    <row r="2835" spans="1:4" x14ac:dyDescent="0.3">
      <c r="A2835">
        <v>2839</v>
      </c>
      <c r="B2835" s="23">
        <f t="shared" si="149"/>
        <v>6545.5983999999999</v>
      </c>
      <c r="C2835" s="23">
        <f t="shared" si="150"/>
        <v>4165.3807999999999</v>
      </c>
      <c r="D2835" s="23">
        <f t="shared" si="151"/>
        <v>6226.7786999999998</v>
      </c>
    </row>
    <row r="2836" spans="1:4" x14ac:dyDescent="0.3">
      <c r="A2836">
        <v>2840</v>
      </c>
      <c r="B2836" s="23">
        <f t="shared" si="149"/>
        <v>6547.9040000000005</v>
      </c>
      <c r="C2836" s="23">
        <f t="shared" si="150"/>
        <v>4166.848</v>
      </c>
      <c r="D2836" s="23">
        <f t="shared" si="151"/>
        <v>6228.9719999999998</v>
      </c>
    </row>
    <row r="2837" spans="1:4" x14ac:dyDescent="0.3">
      <c r="A2837">
        <v>2841</v>
      </c>
      <c r="B2837" s="23">
        <f t="shared" si="149"/>
        <v>6550.2096000000001</v>
      </c>
      <c r="C2837" s="23">
        <f t="shared" si="150"/>
        <v>4168.3152</v>
      </c>
      <c r="D2837" s="23">
        <f t="shared" si="151"/>
        <v>6231.1652999999997</v>
      </c>
    </row>
    <row r="2838" spans="1:4" x14ac:dyDescent="0.3">
      <c r="A2838">
        <v>2842</v>
      </c>
      <c r="B2838" s="23">
        <f t="shared" si="149"/>
        <v>6552.5151999999998</v>
      </c>
      <c r="C2838" s="23">
        <f t="shared" si="150"/>
        <v>4169.7824000000001</v>
      </c>
      <c r="D2838" s="23">
        <f t="shared" si="151"/>
        <v>6233.3585999999996</v>
      </c>
    </row>
    <row r="2839" spans="1:4" x14ac:dyDescent="0.3">
      <c r="A2839">
        <v>2843</v>
      </c>
      <c r="B2839" s="23">
        <f t="shared" si="149"/>
        <v>6554.8208000000004</v>
      </c>
      <c r="C2839" s="23">
        <f t="shared" si="150"/>
        <v>4171.2496000000001</v>
      </c>
      <c r="D2839" s="23">
        <f t="shared" si="151"/>
        <v>6235.5518999999995</v>
      </c>
    </row>
    <row r="2840" spans="1:4" x14ac:dyDescent="0.3">
      <c r="A2840">
        <v>2844</v>
      </c>
      <c r="B2840" s="23">
        <f t="shared" si="149"/>
        <v>6557.1264000000001</v>
      </c>
      <c r="C2840" s="23">
        <f t="shared" si="150"/>
        <v>4172.7168000000001</v>
      </c>
      <c r="D2840" s="23">
        <f t="shared" si="151"/>
        <v>6237.7451999999994</v>
      </c>
    </row>
    <row r="2841" spans="1:4" x14ac:dyDescent="0.3">
      <c r="A2841">
        <v>2845</v>
      </c>
      <c r="B2841" s="23">
        <f t="shared" si="149"/>
        <v>6559.4320000000007</v>
      </c>
      <c r="C2841" s="23">
        <f t="shared" si="150"/>
        <v>4174.1840000000002</v>
      </c>
      <c r="D2841" s="23">
        <f t="shared" si="151"/>
        <v>6239.9384999999993</v>
      </c>
    </row>
    <row r="2842" spans="1:4" x14ac:dyDescent="0.3">
      <c r="A2842">
        <v>2846</v>
      </c>
      <c r="B2842" s="23">
        <f t="shared" si="149"/>
        <v>6561.7376000000004</v>
      </c>
      <c r="C2842" s="23">
        <f t="shared" si="150"/>
        <v>4175.6512000000002</v>
      </c>
      <c r="D2842" s="23">
        <f t="shared" si="151"/>
        <v>6242.1317999999992</v>
      </c>
    </row>
    <row r="2843" spans="1:4" x14ac:dyDescent="0.3">
      <c r="A2843">
        <v>2847</v>
      </c>
      <c r="B2843" s="23">
        <f t="shared" si="149"/>
        <v>6564.0432000000001</v>
      </c>
      <c r="C2843" s="23">
        <f t="shared" si="150"/>
        <v>4177.1184000000003</v>
      </c>
      <c r="D2843" s="23">
        <f t="shared" si="151"/>
        <v>6244.3250999999991</v>
      </c>
    </row>
    <row r="2844" spans="1:4" x14ac:dyDescent="0.3">
      <c r="A2844">
        <v>2848</v>
      </c>
      <c r="B2844" s="23">
        <f t="shared" si="149"/>
        <v>6566.3488000000007</v>
      </c>
      <c r="C2844" s="23">
        <f t="shared" si="150"/>
        <v>4178.5856000000003</v>
      </c>
      <c r="D2844" s="23">
        <f t="shared" si="151"/>
        <v>6246.518399999999</v>
      </c>
    </row>
    <row r="2845" spans="1:4" x14ac:dyDescent="0.3">
      <c r="A2845">
        <v>2849</v>
      </c>
      <c r="B2845" s="23">
        <f t="shared" si="149"/>
        <v>6568.6544000000004</v>
      </c>
      <c r="C2845" s="23">
        <f t="shared" si="150"/>
        <v>4180.0528000000004</v>
      </c>
      <c r="D2845" s="23">
        <f t="shared" si="151"/>
        <v>6248.7116999999998</v>
      </c>
    </row>
    <row r="2846" spans="1:4" x14ac:dyDescent="0.3">
      <c r="A2846">
        <v>2850</v>
      </c>
      <c r="B2846" s="23">
        <f t="shared" si="149"/>
        <v>6570.96</v>
      </c>
      <c r="C2846" s="23">
        <f t="shared" si="150"/>
        <v>4181.5200000000004</v>
      </c>
      <c r="D2846" s="23">
        <f t="shared" si="151"/>
        <v>6250.9049999999997</v>
      </c>
    </row>
    <row r="2847" spans="1:4" x14ac:dyDescent="0.3">
      <c r="A2847">
        <v>2851</v>
      </c>
      <c r="B2847" s="23">
        <f t="shared" si="149"/>
        <v>6573.2656000000006</v>
      </c>
      <c r="C2847" s="23">
        <f t="shared" si="150"/>
        <v>4182.9872000000005</v>
      </c>
      <c r="D2847" s="23">
        <f t="shared" si="151"/>
        <v>6253.0982999999997</v>
      </c>
    </row>
    <row r="2848" spans="1:4" x14ac:dyDescent="0.3">
      <c r="A2848">
        <v>2852</v>
      </c>
      <c r="B2848" s="23">
        <f t="shared" si="149"/>
        <v>6575.5712000000003</v>
      </c>
      <c r="C2848" s="23">
        <f t="shared" si="150"/>
        <v>4184.4544000000005</v>
      </c>
      <c r="D2848" s="23">
        <f t="shared" si="151"/>
        <v>6255.2915999999996</v>
      </c>
    </row>
    <row r="2849" spans="1:4" x14ac:dyDescent="0.3">
      <c r="A2849">
        <v>2853</v>
      </c>
      <c r="B2849" s="23">
        <f t="shared" si="149"/>
        <v>6577.8768</v>
      </c>
      <c r="C2849" s="23">
        <f t="shared" si="150"/>
        <v>4185.9216000000006</v>
      </c>
      <c r="D2849" s="23">
        <f t="shared" si="151"/>
        <v>6257.4848999999995</v>
      </c>
    </row>
    <row r="2850" spans="1:4" x14ac:dyDescent="0.3">
      <c r="A2850">
        <v>2854</v>
      </c>
      <c r="B2850" s="23">
        <f t="shared" si="149"/>
        <v>6580.1824000000006</v>
      </c>
      <c r="C2850" s="23">
        <f t="shared" si="150"/>
        <v>4187.3887999999997</v>
      </c>
      <c r="D2850" s="23">
        <f t="shared" si="151"/>
        <v>6259.6781999999994</v>
      </c>
    </row>
    <row r="2851" spans="1:4" x14ac:dyDescent="0.3">
      <c r="A2851">
        <v>2855</v>
      </c>
      <c r="B2851" s="23">
        <f t="shared" si="149"/>
        <v>6582.4880000000003</v>
      </c>
      <c r="C2851" s="23">
        <f t="shared" si="150"/>
        <v>4188.8559999999998</v>
      </c>
      <c r="D2851" s="23">
        <f t="shared" si="151"/>
        <v>6261.8714999999993</v>
      </c>
    </row>
    <row r="2852" spans="1:4" x14ac:dyDescent="0.3">
      <c r="A2852">
        <v>2856</v>
      </c>
      <c r="B2852" s="23">
        <f t="shared" si="149"/>
        <v>6584.7936</v>
      </c>
      <c r="C2852" s="23">
        <f t="shared" si="150"/>
        <v>4190.3231999999998</v>
      </c>
      <c r="D2852" s="23">
        <f t="shared" si="151"/>
        <v>6264.0647999999992</v>
      </c>
    </row>
    <row r="2853" spans="1:4" x14ac:dyDescent="0.3">
      <c r="A2853">
        <v>2857</v>
      </c>
      <c r="B2853" s="23">
        <f t="shared" si="149"/>
        <v>6587.0992000000006</v>
      </c>
      <c r="C2853" s="23">
        <f t="shared" si="150"/>
        <v>4191.7903999999999</v>
      </c>
      <c r="D2853" s="23">
        <f t="shared" si="151"/>
        <v>6266.2580999999991</v>
      </c>
    </row>
    <row r="2854" spans="1:4" x14ac:dyDescent="0.3">
      <c r="A2854">
        <v>2858</v>
      </c>
      <c r="B2854" s="23">
        <f t="shared" si="149"/>
        <v>6589.4048000000003</v>
      </c>
      <c r="C2854" s="23">
        <f t="shared" si="150"/>
        <v>4193.2575999999999</v>
      </c>
      <c r="D2854" s="23">
        <f t="shared" si="151"/>
        <v>6268.451399999999</v>
      </c>
    </row>
    <row r="2855" spans="1:4" x14ac:dyDescent="0.3">
      <c r="A2855">
        <v>2859</v>
      </c>
      <c r="B2855" s="23">
        <f t="shared" si="149"/>
        <v>6591.7103999999999</v>
      </c>
      <c r="C2855" s="23">
        <f t="shared" si="150"/>
        <v>4194.7248</v>
      </c>
      <c r="D2855" s="23">
        <f t="shared" si="151"/>
        <v>6270.6446999999998</v>
      </c>
    </row>
    <row r="2856" spans="1:4" x14ac:dyDescent="0.3">
      <c r="A2856">
        <v>2860</v>
      </c>
      <c r="B2856" s="23">
        <f t="shared" si="149"/>
        <v>6594.0160000000005</v>
      </c>
      <c r="C2856" s="23">
        <f t="shared" si="150"/>
        <v>4196.192</v>
      </c>
      <c r="D2856" s="23">
        <f t="shared" si="151"/>
        <v>6272.8379999999997</v>
      </c>
    </row>
    <row r="2857" spans="1:4" x14ac:dyDescent="0.3">
      <c r="A2857">
        <v>2861</v>
      </c>
      <c r="B2857" s="23">
        <f t="shared" ref="B2857:B2920" si="152">A2857*$B$5</f>
        <v>6596.3216000000002</v>
      </c>
      <c r="C2857" s="23">
        <f t="shared" ref="C2857:C2920" si="153">A2857*$C$5</f>
        <v>4197.6592000000001</v>
      </c>
      <c r="D2857" s="23">
        <f t="shared" ref="D2857:D2920" si="154">A2857*$D$5</f>
        <v>6275.0312999999996</v>
      </c>
    </row>
    <row r="2858" spans="1:4" x14ac:dyDescent="0.3">
      <c r="A2858">
        <v>2862</v>
      </c>
      <c r="B2858" s="23">
        <f t="shared" si="152"/>
        <v>6598.6271999999999</v>
      </c>
      <c r="C2858" s="23">
        <f t="shared" si="153"/>
        <v>4199.1264000000001</v>
      </c>
      <c r="D2858" s="23">
        <f t="shared" si="154"/>
        <v>6277.2245999999996</v>
      </c>
    </row>
    <row r="2859" spans="1:4" x14ac:dyDescent="0.3">
      <c r="A2859">
        <v>2863</v>
      </c>
      <c r="B2859" s="23">
        <f t="shared" si="152"/>
        <v>6600.9328000000005</v>
      </c>
      <c r="C2859" s="23">
        <f t="shared" si="153"/>
        <v>4200.5936000000002</v>
      </c>
      <c r="D2859" s="23">
        <f t="shared" si="154"/>
        <v>6279.4178999999995</v>
      </c>
    </row>
    <row r="2860" spans="1:4" x14ac:dyDescent="0.3">
      <c r="A2860">
        <v>2864</v>
      </c>
      <c r="B2860" s="23">
        <f t="shared" si="152"/>
        <v>6603.2384000000002</v>
      </c>
      <c r="C2860" s="23">
        <f t="shared" si="153"/>
        <v>4202.0608000000002</v>
      </c>
      <c r="D2860" s="23">
        <f t="shared" si="154"/>
        <v>6281.6111999999994</v>
      </c>
    </row>
    <row r="2861" spans="1:4" x14ac:dyDescent="0.3">
      <c r="A2861">
        <v>2865</v>
      </c>
      <c r="B2861" s="23">
        <f t="shared" si="152"/>
        <v>6605.5439999999999</v>
      </c>
      <c r="C2861" s="23">
        <f t="shared" si="153"/>
        <v>4203.5280000000002</v>
      </c>
      <c r="D2861" s="23">
        <f t="shared" si="154"/>
        <v>6283.8044999999993</v>
      </c>
    </row>
    <row r="2862" spans="1:4" x14ac:dyDescent="0.3">
      <c r="A2862">
        <v>2866</v>
      </c>
      <c r="B2862" s="23">
        <f t="shared" si="152"/>
        <v>6607.8496000000005</v>
      </c>
      <c r="C2862" s="23">
        <f t="shared" si="153"/>
        <v>4204.9952000000003</v>
      </c>
      <c r="D2862" s="23">
        <f t="shared" si="154"/>
        <v>6285.9977999999992</v>
      </c>
    </row>
    <row r="2863" spans="1:4" x14ac:dyDescent="0.3">
      <c r="A2863">
        <v>2867</v>
      </c>
      <c r="B2863" s="23">
        <f t="shared" si="152"/>
        <v>6610.1552000000001</v>
      </c>
      <c r="C2863" s="23">
        <f t="shared" si="153"/>
        <v>4206.4624000000003</v>
      </c>
      <c r="D2863" s="23">
        <f t="shared" si="154"/>
        <v>6288.1910999999991</v>
      </c>
    </row>
    <row r="2864" spans="1:4" x14ac:dyDescent="0.3">
      <c r="A2864">
        <v>2868</v>
      </c>
      <c r="B2864" s="23">
        <f t="shared" si="152"/>
        <v>6612.4607999999998</v>
      </c>
      <c r="C2864" s="23">
        <f t="shared" si="153"/>
        <v>4207.9296000000004</v>
      </c>
      <c r="D2864" s="23">
        <f t="shared" si="154"/>
        <v>6290.384399999999</v>
      </c>
    </row>
    <row r="2865" spans="1:4" x14ac:dyDescent="0.3">
      <c r="A2865">
        <v>2869</v>
      </c>
      <c r="B2865" s="23">
        <f t="shared" si="152"/>
        <v>6614.7664000000004</v>
      </c>
      <c r="C2865" s="23">
        <f t="shared" si="153"/>
        <v>4209.3968000000004</v>
      </c>
      <c r="D2865" s="23">
        <f t="shared" si="154"/>
        <v>6292.5776999999998</v>
      </c>
    </row>
    <row r="2866" spans="1:4" x14ac:dyDescent="0.3">
      <c r="A2866">
        <v>2870</v>
      </c>
      <c r="B2866" s="23">
        <f t="shared" si="152"/>
        <v>6617.0720000000001</v>
      </c>
      <c r="C2866" s="23">
        <f t="shared" si="153"/>
        <v>4210.8640000000005</v>
      </c>
      <c r="D2866" s="23">
        <f t="shared" si="154"/>
        <v>6294.7709999999997</v>
      </c>
    </row>
    <row r="2867" spans="1:4" x14ac:dyDescent="0.3">
      <c r="A2867">
        <v>2871</v>
      </c>
      <c r="B2867" s="23">
        <f t="shared" si="152"/>
        <v>6619.3776000000007</v>
      </c>
      <c r="C2867" s="23">
        <f t="shared" si="153"/>
        <v>4212.3312000000005</v>
      </c>
      <c r="D2867" s="23">
        <f t="shared" si="154"/>
        <v>6296.9642999999996</v>
      </c>
    </row>
    <row r="2868" spans="1:4" x14ac:dyDescent="0.3">
      <c r="A2868">
        <v>2872</v>
      </c>
      <c r="B2868" s="23">
        <f t="shared" si="152"/>
        <v>6621.6832000000004</v>
      </c>
      <c r="C2868" s="23">
        <f t="shared" si="153"/>
        <v>4213.7984000000006</v>
      </c>
      <c r="D2868" s="23">
        <f t="shared" si="154"/>
        <v>6299.1575999999995</v>
      </c>
    </row>
    <row r="2869" spans="1:4" x14ac:dyDescent="0.3">
      <c r="A2869">
        <v>2873</v>
      </c>
      <c r="B2869" s="23">
        <f t="shared" si="152"/>
        <v>6623.9888000000001</v>
      </c>
      <c r="C2869" s="23">
        <f t="shared" si="153"/>
        <v>4215.2655999999997</v>
      </c>
      <c r="D2869" s="23">
        <f t="shared" si="154"/>
        <v>6301.3508999999995</v>
      </c>
    </row>
    <row r="2870" spans="1:4" x14ac:dyDescent="0.3">
      <c r="A2870">
        <v>2874</v>
      </c>
      <c r="B2870" s="23">
        <f t="shared" si="152"/>
        <v>6626.2944000000007</v>
      </c>
      <c r="C2870" s="23">
        <f t="shared" si="153"/>
        <v>4216.7327999999998</v>
      </c>
      <c r="D2870" s="23">
        <f t="shared" si="154"/>
        <v>6303.5441999999994</v>
      </c>
    </row>
    <row r="2871" spans="1:4" x14ac:dyDescent="0.3">
      <c r="A2871">
        <v>2875</v>
      </c>
      <c r="B2871" s="23">
        <f t="shared" si="152"/>
        <v>6628.6</v>
      </c>
      <c r="C2871" s="23">
        <f t="shared" si="153"/>
        <v>4218.2</v>
      </c>
      <c r="D2871" s="23">
        <f t="shared" si="154"/>
        <v>6305.7374999999993</v>
      </c>
    </row>
    <row r="2872" spans="1:4" x14ac:dyDescent="0.3">
      <c r="A2872">
        <v>2876</v>
      </c>
      <c r="B2872" s="23">
        <f t="shared" si="152"/>
        <v>6630.9056</v>
      </c>
      <c r="C2872" s="23">
        <f t="shared" si="153"/>
        <v>4219.6671999999999</v>
      </c>
      <c r="D2872" s="23">
        <f t="shared" si="154"/>
        <v>6307.9307999999992</v>
      </c>
    </row>
    <row r="2873" spans="1:4" x14ac:dyDescent="0.3">
      <c r="A2873">
        <v>2877</v>
      </c>
      <c r="B2873" s="23">
        <f t="shared" si="152"/>
        <v>6633.2112000000006</v>
      </c>
      <c r="C2873" s="23">
        <f t="shared" si="153"/>
        <v>4221.1343999999999</v>
      </c>
      <c r="D2873" s="23">
        <f t="shared" si="154"/>
        <v>6310.1240999999991</v>
      </c>
    </row>
    <row r="2874" spans="1:4" x14ac:dyDescent="0.3">
      <c r="A2874">
        <v>2878</v>
      </c>
      <c r="B2874" s="23">
        <f t="shared" si="152"/>
        <v>6635.5168000000003</v>
      </c>
      <c r="C2874" s="23">
        <f t="shared" si="153"/>
        <v>4222.6016</v>
      </c>
      <c r="D2874" s="23">
        <f t="shared" si="154"/>
        <v>6312.317399999999</v>
      </c>
    </row>
    <row r="2875" spans="1:4" x14ac:dyDescent="0.3">
      <c r="A2875">
        <v>2879</v>
      </c>
      <c r="B2875" s="23">
        <f t="shared" si="152"/>
        <v>6637.8224</v>
      </c>
      <c r="C2875" s="23">
        <f t="shared" si="153"/>
        <v>4224.0688</v>
      </c>
      <c r="D2875" s="23">
        <f t="shared" si="154"/>
        <v>6314.5106999999998</v>
      </c>
    </row>
    <row r="2876" spans="1:4" x14ac:dyDescent="0.3">
      <c r="A2876">
        <v>2880</v>
      </c>
      <c r="B2876" s="23">
        <f t="shared" si="152"/>
        <v>6640.1280000000006</v>
      </c>
      <c r="C2876" s="23">
        <f t="shared" si="153"/>
        <v>4225.5360000000001</v>
      </c>
      <c r="D2876" s="23">
        <f t="shared" si="154"/>
        <v>6316.7039999999997</v>
      </c>
    </row>
    <row r="2877" spans="1:4" x14ac:dyDescent="0.3">
      <c r="A2877">
        <v>2881</v>
      </c>
      <c r="B2877" s="23">
        <f t="shared" si="152"/>
        <v>6642.4336000000003</v>
      </c>
      <c r="C2877" s="23">
        <f t="shared" si="153"/>
        <v>4227.0032000000001</v>
      </c>
      <c r="D2877" s="23">
        <f t="shared" si="154"/>
        <v>6318.8972999999996</v>
      </c>
    </row>
    <row r="2878" spans="1:4" x14ac:dyDescent="0.3">
      <c r="A2878">
        <v>2882</v>
      </c>
      <c r="B2878" s="23">
        <f t="shared" si="152"/>
        <v>6644.7392</v>
      </c>
      <c r="C2878" s="23">
        <f t="shared" si="153"/>
        <v>4228.4704000000002</v>
      </c>
      <c r="D2878" s="23">
        <f t="shared" si="154"/>
        <v>6321.0905999999995</v>
      </c>
    </row>
    <row r="2879" spans="1:4" x14ac:dyDescent="0.3">
      <c r="A2879">
        <v>2883</v>
      </c>
      <c r="B2879" s="23">
        <f t="shared" si="152"/>
        <v>6647.0448000000006</v>
      </c>
      <c r="C2879" s="23">
        <f t="shared" si="153"/>
        <v>4229.9376000000002</v>
      </c>
      <c r="D2879" s="23">
        <f t="shared" si="154"/>
        <v>6323.2838999999994</v>
      </c>
    </row>
    <row r="2880" spans="1:4" x14ac:dyDescent="0.3">
      <c r="A2880">
        <v>2884</v>
      </c>
      <c r="B2880" s="23">
        <f t="shared" si="152"/>
        <v>6649.3504000000003</v>
      </c>
      <c r="C2880" s="23">
        <f t="shared" si="153"/>
        <v>4231.4048000000003</v>
      </c>
      <c r="D2880" s="23">
        <f t="shared" si="154"/>
        <v>6325.4771999999994</v>
      </c>
    </row>
    <row r="2881" spans="1:4" x14ac:dyDescent="0.3">
      <c r="A2881">
        <v>2885</v>
      </c>
      <c r="B2881" s="23">
        <f t="shared" si="152"/>
        <v>6651.6559999999999</v>
      </c>
      <c r="C2881" s="23">
        <f t="shared" si="153"/>
        <v>4232.8720000000003</v>
      </c>
      <c r="D2881" s="23">
        <f t="shared" si="154"/>
        <v>6327.6704999999993</v>
      </c>
    </row>
    <row r="2882" spans="1:4" x14ac:dyDescent="0.3">
      <c r="A2882">
        <v>2886</v>
      </c>
      <c r="B2882" s="23">
        <f t="shared" si="152"/>
        <v>6653.9616000000005</v>
      </c>
      <c r="C2882" s="23">
        <f t="shared" si="153"/>
        <v>4234.3392000000003</v>
      </c>
      <c r="D2882" s="23">
        <f t="shared" si="154"/>
        <v>6329.8637999999992</v>
      </c>
    </row>
    <row r="2883" spans="1:4" x14ac:dyDescent="0.3">
      <c r="A2883">
        <v>2887</v>
      </c>
      <c r="B2883" s="23">
        <f t="shared" si="152"/>
        <v>6656.2672000000002</v>
      </c>
      <c r="C2883" s="23">
        <f t="shared" si="153"/>
        <v>4235.8064000000004</v>
      </c>
      <c r="D2883" s="23">
        <f t="shared" si="154"/>
        <v>6332.0570999999991</v>
      </c>
    </row>
    <row r="2884" spans="1:4" x14ac:dyDescent="0.3">
      <c r="A2884">
        <v>2888</v>
      </c>
      <c r="B2884" s="23">
        <f t="shared" si="152"/>
        <v>6658.5727999999999</v>
      </c>
      <c r="C2884" s="23">
        <f t="shared" si="153"/>
        <v>4237.2736000000004</v>
      </c>
      <c r="D2884" s="23">
        <f t="shared" si="154"/>
        <v>6334.250399999999</v>
      </c>
    </row>
    <row r="2885" spans="1:4" x14ac:dyDescent="0.3">
      <c r="A2885">
        <v>2889</v>
      </c>
      <c r="B2885" s="23">
        <f t="shared" si="152"/>
        <v>6660.8784000000005</v>
      </c>
      <c r="C2885" s="23">
        <f t="shared" si="153"/>
        <v>4238.7408000000005</v>
      </c>
      <c r="D2885" s="23">
        <f t="shared" si="154"/>
        <v>6336.4436999999998</v>
      </c>
    </row>
    <row r="2886" spans="1:4" x14ac:dyDescent="0.3">
      <c r="A2886">
        <v>2890</v>
      </c>
      <c r="B2886" s="23">
        <f t="shared" si="152"/>
        <v>6663.1840000000002</v>
      </c>
      <c r="C2886" s="23">
        <f t="shared" si="153"/>
        <v>4240.2080000000005</v>
      </c>
      <c r="D2886" s="23">
        <f t="shared" si="154"/>
        <v>6338.6369999999997</v>
      </c>
    </row>
    <row r="2887" spans="1:4" x14ac:dyDescent="0.3">
      <c r="A2887">
        <v>2891</v>
      </c>
      <c r="B2887" s="23">
        <f t="shared" si="152"/>
        <v>6665.4895999999999</v>
      </c>
      <c r="C2887" s="23">
        <f t="shared" si="153"/>
        <v>4241.6752000000006</v>
      </c>
      <c r="D2887" s="23">
        <f t="shared" si="154"/>
        <v>6340.8302999999996</v>
      </c>
    </row>
    <row r="2888" spans="1:4" x14ac:dyDescent="0.3">
      <c r="A2888">
        <v>2892</v>
      </c>
      <c r="B2888" s="23">
        <f t="shared" si="152"/>
        <v>6667.7952000000005</v>
      </c>
      <c r="C2888" s="23">
        <f t="shared" si="153"/>
        <v>4243.1423999999997</v>
      </c>
      <c r="D2888" s="23">
        <f t="shared" si="154"/>
        <v>6343.0235999999995</v>
      </c>
    </row>
    <row r="2889" spans="1:4" x14ac:dyDescent="0.3">
      <c r="A2889">
        <v>2893</v>
      </c>
      <c r="B2889" s="23">
        <f t="shared" si="152"/>
        <v>6670.1008000000002</v>
      </c>
      <c r="C2889" s="23">
        <f t="shared" si="153"/>
        <v>4244.6095999999998</v>
      </c>
      <c r="D2889" s="23">
        <f t="shared" si="154"/>
        <v>6345.2168999999994</v>
      </c>
    </row>
    <row r="2890" spans="1:4" x14ac:dyDescent="0.3">
      <c r="A2890">
        <v>2894</v>
      </c>
      <c r="B2890" s="23">
        <f t="shared" si="152"/>
        <v>6672.4063999999998</v>
      </c>
      <c r="C2890" s="23">
        <f t="shared" si="153"/>
        <v>4246.0767999999998</v>
      </c>
      <c r="D2890" s="23">
        <f t="shared" si="154"/>
        <v>6347.4101999999993</v>
      </c>
    </row>
    <row r="2891" spans="1:4" x14ac:dyDescent="0.3">
      <c r="A2891">
        <v>2895</v>
      </c>
      <c r="B2891" s="23">
        <f t="shared" si="152"/>
        <v>6674.7120000000004</v>
      </c>
      <c r="C2891" s="23">
        <f t="shared" si="153"/>
        <v>4247.5439999999999</v>
      </c>
      <c r="D2891" s="23">
        <f t="shared" si="154"/>
        <v>6349.6034999999993</v>
      </c>
    </row>
    <row r="2892" spans="1:4" x14ac:dyDescent="0.3">
      <c r="A2892">
        <v>2896</v>
      </c>
      <c r="B2892" s="23">
        <f t="shared" si="152"/>
        <v>6677.0176000000001</v>
      </c>
      <c r="C2892" s="23">
        <f t="shared" si="153"/>
        <v>4249.0111999999999</v>
      </c>
      <c r="D2892" s="23">
        <f t="shared" si="154"/>
        <v>6351.7967999999992</v>
      </c>
    </row>
    <row r="2893" spans="1:4" x14ac:dyDescent="0.3">
      <c r="A2893">
        <v>2897</v>
      </c>
      <c r="B2893" s="23">
        <f t="shared" si="152"/>
        <v>6679.3232000000007</v>
      </c>
      <c r="C2893" s="23">
        <f t="shared" si="153"/>
        <v>4250.4784</v>
      </c>
      <c r="D2893" s="23">
        <f t="shared" si="154"/>
        <v>6353.9900999999991</v>
      </c>
    </row>
    <row r="2894" spans="1:4" x14ac:dyDescent="0.3">
      <c r="A2894">
        <v>2898</v>
      </c>
      <c r="B2894" s="23">
        <f t="shared" si="152"/>
        <v>6681.6288000000004</v>
      </c>
      <c r="C2894" s="23">
        <f t="shared" si="153"/>
        <v>4251.9456</v>
      </c>
      <c r="D2894" s="23">
        <f t="shared" si="154"/>
        <v>6356.183399999999</v>
      </c>
    </row>
    <row r="2895" spans="1:4" x14ac:dyDescent="0.3">
      <c r="A2895">
        <v>2899</v>
      </c>
      <c r="B2895" s="23">
        <f t="shared" si="152"/>
        <v>6683.9344000000001</v>
      </c>
      <c r="C2895" s="23">
        <f t="shared" si="153"/>
        <v>4253.4128000000001</v>
      </c>
      <c r="D2895" s="23">
        <f t="shared" si="154"/>
        <v>6358.3766999999998</v>
      </c>
    </row>
    <row r="2896" spans="1:4" x14ac:dyDescent="0.3">
      <c r="A2896">
        <v>2900</v>
      </c>
      <c r="B2896" s="23">
        <f t="shared" si="152"/>
        <v>6686.2400000000007</v>
      </c>
      <c r="C2896" s="23">
        <f t="shared" si="153"/>
        <v>4254.88</v>
      </c>
      <c r="D2896" s="23">
        <f t="shared" si="154"/>
        <v>6360.57</v>
      </c>
    </row>
    <row r="2897" spans="1:4" x14ac:dyDescent="0.3">
      <c r="A2897">
        <v>2901</v>
      </c>
      <c r="B2897" s="23">
        <f t="shared" si="152"/>
        <v>6688.5456000000004</v>
      </c>
      <c r="C2897" s="23">
        <f t="shared" si="153"/>
        <v>4256.3472000000002</v>
      </c>
      <c r="D2897" s="23">
        <f t="shared" si="154"/>
        <v>6362.7632999999996</v>
      </c>
    </row>
    <row r="2898" spans="1:4" x14ac:dyDescent="0.3">
      <c r="A2898">
        <v>2902</v>
      </c>
      <c r="B2898" s="23">
        <f t="shared" si="152"/>
        <v>6690.8512000000001</v>
      </c>
      <c r="C2898" s="23">
        <f t="shared" si="153"/>
        <v>4257.8144000000002</v>
      </c>
      <c r="D2898" s="23">
        <f t="shared" si="154"/>
        <v>6364.9565999999995</v>
      </c>
    </row>
    <row r="2899" spans="1:4" x14ac:dyDescent="0.3">
      <c r="A2899">
        <v>2903</v>
      </c>
      <c r="B2899" s="23">
        <f t="shared" si="152"/>
        <v>6693.1568000000007</v>
      </c>
      <c r="C2899" s="23">
        <f t="shared" si="153"/>
        <v>4259.2816000000003</v>
      </c>
      <c r="D2899" s="23">
        <f t="shared" si="154"/>
        <v>6367.1498999999994</v>
      </c>
    </row>
    <row r="2900" spans="1:4" x14ac:dyDescent="0.3">
      <c r="A2900">
        <v>2904</v>
      </c>
      <c r="B2900" s="23">
        <f t="shared" si="152"/>
        <v>6695.4624000000003</v>
      </c>
      <c r="C2900" s="23">
        <f t="shared" si="153"/>
        <v>4260.7488000000003</v>
      </c>
      <c r="D2900" s="23">
        <f t="shared" si="154"/>
        <v>6369.3431999999993</v>
      </c>
    </row>
    <row r="2901" spans="1:4" x14ac:dyDescent="0.3">
      <c r="A2901">
        <v>2905</v>
      </c>
      <c r="B2901" s="23">
        <f t="shared" si="152"/>
        <v>6697.768</v>
      </c>
      <c r="C2901" s="23">
        <f t="shared" si="153"/>
        <v>4262.2160000000003</v>
      </c>
      <c r="D2901" s="23">
        <f t="shared" si="154"/>
        <v>6371.5364999999993</v>
      </c>
    </row>
    <row r="2902" spans="1:4" x14ac:dyDescent="0.3">
      <c r="A2902">
        <v>2906</v>
      </c>
      <c r="B2902" s="23">
        <f t="shared" si="152"/>
        <v>6700.0736000000006</v>
      </c>
      <c r="C2902" s="23">
        <f t="shared" si="153"/>
        <v>4263.6832000000004</v>
      </c>
      <c r="D2902" s="23">
        <f t="shared" si="154"/>
        <v>6373.7297999999992</v>
      </c>
    </row>
    <row r="2903" spans="1:4" x14ac:dyDescent="0.3">
      <c r="A2903">
        <v>2907</v>
      </c>
      <c r="B2903" s="23">
        <f t="shared" si="152"/>
        <v>6702.3792000000003</v>
      </c>
      <c r="C2903" s="23">
        <f t="shared" si="153"/>
        <v>4265.1504000000004</v>
      </c>
      <c r="D2903" s="23">
        <f t="shared" si="154"/>
        <v>6375.9230999999991</v>
      </c>
    </row>
    <row r="2904" spans="1:4" x14ac:dyDescent="0.3">
      <c r="A2904">
        <v>2908</v>
      </c>
      <c r="B2904" s="23">
        <f t="shared" si="152"/>
        <v>6704.6848</v>
      </c>
      <c r="C2904" s="23">
        <f t="shared" si="153"/>
        <v>4266.6176000000005</v>
      </c>
      <c r="D2904" s="23">
        <f t="shared" si="154"/>
        <v>6378.1163999999999</v>
      </c>
    </row>
    <row r="2905" spans="1:4" x14ac:dyDescent="0.3">
      <c r="A2905">
        <v>2909</v>
      </c>
      <c r="B2905" s="23">
        <f t="shared" si="152"/>
        <v>6706.9904000000006</v>
      </c>
      <c r="C2905" s="23">
        <f t="shared" si="153"/>
        <v>4268.0848000000005</v>
      </c>
      <c r="D2905" s="23">
        <f t="shared" si="154"/>
        <v>6380.3096999999998</v>
      </c>
    </row>
    <row r="2906" spans="1:4" x14ac:dyDescent="0.3">
      <c r="A2906">
        <v>2910</v>
      </c>
      <c r="B2906" s="23">
        <f t="shared" si="152"/>
        <v>6709.2960000000003</v>
      </c>
      <c r="C2906" s="23">
        <f t="shared" si="153"/>
        <v>4269.5520000000006</v>
      </c>
      <c r="D2906" s="23">
        <f t="shared" si="154"/>
        <v>6382.5029999999997</v>
      </c>
    </row>
    <row r="2907" spans="1:4" x14ac:dyDescent="0.3">
      <c r="A2907">
        <v>2911</v>
      </c>
      <c r="B2907" s="23">
        <f t="shared" si="152"/>
        <v>6711.6016</v>
      </c>
      <c r="C2907" s="23">
        <f t="shared" si="153"/>
        <v>4271.0191999999997</v>
      </c>
      <c r="D2907" s="23">
        <f t="shared" si="154"/>
        <v>6384.6962999999996</v>
      </c>
    </row>
    <row r="2908" spans="1:4" x14ac:dyDescent="0.3">
      <c r="A2908">
        <v>2912</v>
      </c>
      <c r="B2908" s="23">
        <f t="shared" si="152"/>
        <v>6713.9072000000006</v>
      </c>
      <c r="C2908" s="23">
        <f t="shared" si="153"/>
        <v>4272.4863999999998</v>
      </c>
      <c r="D2908" s="23">
        <f t="shared" si="154"/>
        <v>6386.8895999999995</v>
      </c>
    </row>
    <row r="2909" spans="1:4" x14ac:dyDescent="0.3">
      <c r="A2909">
        <v>2913</v>
      </c>
      <c r="B2909" s="23">
        <f t="shared" si="152"/>
        <v>6716.2128000000002</v>
      </c>
      <c r="C2909" s="23">
        <f t="shared" si="153"/>
        <v>4273.9535999999998</v>
      </c>
      <c r="D2909" s="23">
        <f t="shared" si="154"/>
        <v>6389.0828999999994</v>
      </c>
    </row>
    <row r="2910" spans="1:4" x14ac:dyDescent="0.3">
      <c r="A2910">
        <v>2914</v>
      </c>
      <c r="B2910" s="23">
        <f t="shared" si="152"/>
        <v>6718.5183999999999</v>
      </c>
      <c r="C2910" s="23">
        <f t="shared" si="153"/>
        <v>4275.4207999999999</v>
      </c>
      <c r="D2910" s="23">
        <f t="shared" si="154"/>
        <v>6391.2761999999993</v>
      </c>
    </row>
    <row r="2911" spans="1:4" x14ac:dyDescent="0.3">
      <c r="A2911">
        <v>2915</v>
      </c>
      <c r="B2911" s="23">
        <f t="shared" si="152"/>
        <v>6720.8240000000005</v>
      </c>
      <c r="C2911" s="23">
        <f t="shared" si="153"/>
        <v>4276.8879999999999</v>
      </c>
      <c r="D2911" s="23">
        <f t="shared" si="154"/>
        <v>6393.4694999999992</v>
      </c>
    </row>
    <row r="2912" spans="1:4" x14ac:dyDescent="0.3">
      <c r="A2912">
        <v>2916</v>
      </c>
      <c r="B2912" s="23">
        <f t="shared" si="152"/>
        <v>6723.1296000000002</v>
      </c>
      <c r="C2912" s="23">
        <f t="shared" si="153"/>
        <v>4278.3552</v>
      </c>
      <c r="D2912" s="23">
        <f t="shared" si="154"/>
        <v>6395.6627999999992</v>
      </c>
    </row>
    <row r="2913" spans="1:4" x14ac:dyDescent="0.3">
      <c r="A2913">
        <v>2917</v>
      </c>
      <c r="B2913" s="23">
        <f t="shared" si="152"/>
        <v>6725.4351999999999</v>
      </c>
      <c r="C2913" s="23">
        <f t="shared" si="153"/>
        <v>4279.8224</v>
      </c>
      <c r="D2913" s="23">
        <f t="shared" si="154"/>
        <v>6397.8560999999991</v>
      </c>
    </row>
    <row r="2914" spans="1:4" x14ac:dyDescent="0.3">
      <c r="A2914">
        <v>2918</v>
      </c>
      <c r="B2914" s="23">
        <f t="shared" si="152"/>
        <v>6727.7408000000005</v>
      </c>
      <c r="C2914" s="23">
        <f t="shared" si="153"/>
        <v>4281.2896000000001</v>
      </c>
      <c r="D2914" s="23">
        <f t="shared" si="154"/>
        <v>6400.0493999999999</v>
      </c>
    </row>
    <row r="2915" spans="1:4" x14ac:dyDescent="0.3">
      <c r="A2915">
        <v>2919</v>
      </c>
      <c r="B2915" s="23">
        <f t="shared" si="152"/>
        <v>6730.0464000000002</v>
      </c>
      <c r="C2915" s="23">
        <f t="shared" si="153"/>
        <v>4282.7568000000001</v>
      </c>
      <c r="D2915" s="23">
        <f t="shared" si="154"/>
        <v>6402.2426999999998</v>
      </c>
    </row>
    <row r="2916" spans="1:4" x14ac:dyDescent="0.3">
      <c r="A2916">
        <v>2920</v>
      </c>
      <c r="B2916" s="23">
        <f t="shared" si="152"/>
        <v>6732.3519999999999</v>
      </c>
      <c r="C2916" s="23">
        <f t="shared" si="153"/>
        <v>4284.2240000000002</v>
      </c>
      <c r="D2916" s="23">
        <f t="shared" si="154"/>
        <v>6404.4359999999997</v>
      </c>
    </row>
    <row r="2917" spans="1:4" x14ac:dyDescent="0.3">
      <c r="A2917">
        <v>2921</v>
      </c>
      <c r="B2917" s="23">
        <f t="shared" si="152"/>
        <v>6734.6576000000005</v>
      </c>
      <c r="C2917" s="23">
        <f t="shared" si="153"/>
        <v>4285.6912000000002</v>
      </c>
      <c r="D2917" s="23">
        <f t="shared" si="154"/>
        <v>6406.6292999999996</v>
      </c>
    </row>
    <row r="2918" spans="1:4" x14ac:dyDescent="0.3">
      <c r="A2918">
        <v>2922</v>
      </c>
      <c r="B2918" s="23">
        <f t="shared" si="152"/>
        <v>6736.9632000000001</v>
      </c>
      <c r="C2918" s="23">
        <f t="shared" si="153"/>
        <v>4287.1584000000003</v>
      </c>
      <c r="D2918" s="23">
        <f t="shared" si="154"/>
        <v>6408.8225999999995</v>
      </c>
    </row>
    <row r="2919" spans="1:4" x14ac:dyDescent="0.3">
      <c r="A2919">
        <v>2923</v>
      </c>
      <c r="B2919" s="23">
        <f t="shared" si="152"/>
        <v>6739.2687999999998</v>
      </c>
      <c r="C2919" s="23">
        <f t="shared" si="153"/>
        <v>4288.6256000000003</v>
      </c>
      <c r="D2919" s="23">
        <f t="shared" si="154"/>
        <v>6411.0158999999994</v>
      </c>
    </row>
    <row r="2920" spans="1:4" x14ac:dyDescent="0.3">
      <c r="A2920">
        <v>2924</v>
      </c>
      <c r="B2920" s="23">
        <f t="shared" si="152"/>
        <v>6741.5744000000004</v>
      </c>
      <c r="C2920" s="23">
        <f t="shared" si="153"/>
        <v>4290.0928000000004</v>
      </c>
      <c r="D2920" s="23">
        <f t="shared" si="154"/>
        <v>6413.2091999999993</v>
      </c>
    </row>
    <row r="2921" spans="1:4" x14ac:dyDescent="0.3">
      <c r="A2921">
        <v>2925</v>
      </c>
      <c r="B2921" s="23">
        <f t="shared" ref="B2921:B2984" si="155">A2921*$B$5</f>
        <v>6743.88</v>
      </c>
      <c r="C2921" s="23">
        <f t="shared" ref="C2921:C2984" si="156">A2921*$C$5</f>
        <v>4291.5600000000004</v>
      </c>
      <c r="D2921" s="23">
        <f t="shared" ref="D2921:D2984" si="157">A2921*$D$5</f>
        <v>6415.4024999999992</v>
      </c>
    </row>
    <row r="2922" spans="1:4" x14ac:dyDescent="0.3">
      <c r="A2922">
        <v>2926</v>
      </c>
      <c r="B2922" s="23">
        <f t="shared" si="155"/>
        <v>6746.1856000000007</v>
      </c>
      <c r="C2922" s="23">
        <f t="shared" si="156"/>
        <v>4293.0272000000004</v>
      </c>
      <c r="D2922" s="23">
        <f t="shared" si="157"/>
        <v>6417.5957999999991</v>
      </c>
    </row>
    <row r="2923" spans="1:4" x14ac:dyDescent="0.3">
      <c r="A2923">
        <v>2927</v>
      </c>
      <c r="B2923" s="23">
        <f t="shared" si="155"/>
        <v>6748.4912000000004</v>
      </c>
      <c r="C2923" s="23">
        <f t="shared" si="156"/>
        <v>4294.4944000000005</v>
      </c>
      <c r="D2923" s="23">
        <f t="shared" si="157"/>
        <v>6419.7890999999991</v>
      </c>
    </row>
    <row r="2924" spans="1:4" x14ac:dyDescent="0.3">
      <c r="A2924">
        <v>2928</v>
      </c>
      <c r="B2924" s="23">
        <f t="shared" si="155"/>
        <v>6750.7968000000001</v>
      </c>
      <c r="C2924" s="23">
        <f t="shared" si="156"/>
        <v>4295.9616000000005</v>
      </c>
      <c r="D2924" s="23">
        <f t="shared" si="157"/>
        <v>6421.9823999999999</v>
      </c>
    </row>
    <row r="2925" spans="1:4" x14ac:dyDescent="0.3">
      <c r="A2925">
        <v>2929</v>
      </c>
      <c r="B2925" s="23">
        <f t="shared" si="155"/>
        <v>6753.1024000000007</v>
      </c>
      <c r="C2925" s="23">
        <f t="shared" si="156"/>
        <v>4297.4288000000006</v>
      </c>
      <c r="D2925" s="23">
        <f t="shared" si="157"/>
        <v>6424.1756999999998</v>
      </c>
    </row>
    <row r="2926" spans="1:4" x14ac:dyDescent="0.3">
      <c r="A2926">
        <v>2930</v>
      </c>
      <c r="B2926" s="23">
        <f t="shared" si="155"/>
        <v>6755.4080000000004</v>
      </c>
      <c r="C2926" s="23">
        <f t="shared" si="156"/>
        <v>4298.8959999999997</v>
      </c>
      <c r="D2926" s="23">
        <f t="shared" si="157"/>
        <v>6426.3689999999997</v>
      </c>
    </row>
    <row r="2927" spans="1:4" x14ac:dyDescent="0.3">
      <c r="A2927">
        <v>2931</v>
      </c>
      <c r="B2927" s="23">
        <f t="shared" si="155"/>
        <v>6757.7136</v>
      </c>
      <c r="C2927" s="23">
        <f t="shared" si="156"/>
        <v>4300.3631999999998</v>
      </c>
      <c r="D2927" s="23">
        <f t="shared" si="157"/>
        <v>6428.5622999999996</v>
      </c>
    </row>
    <row r="2928" spans="1:4" x14ac:dyDescent="0.3">
      <c r="A2928">
        <v>2932</v>
      </c>
      <c r="B2928" s="23">
        <f t="shared" si="155"/>
        <v>6760.0192000000006</v>
      </c>
      <c r="C2928" s="23">
        <f t="shared" si="156"/>
        <v>4301.8303999999998</v>
      </c>
      <c r="D2928" s="23">
        <f t="shared" si="157"/>
        <v>6430.7555999999995</v>
      </c>
    </row>
    <row r="2929" spans="1:4" x14ac:dyDescent="0.3">
      <c r="A2929">
        <v>2933</v>
      </c>
      <c r="B2929" s="23">
        <f t="shared" si="155"/>
        <v>6762.3248000000003</v>
      </c>
      <c r="C2929" s="23">
        <f t="shared" si="156"/>
        <v>4303.2975999999999</v>
      </c>
      <c r="D2929" s="23">
        <f t="shared" si="157"/>
        <v>6432.9488999999994</v>
      </c>
    </row>
    <row r="2930" spans="1:4" x14ac:dyDescent="0.3">
      <c r="A2930">
        <v>2934</v>
      </c>
      <c r="B2930" s="23">
        <f t="shared" si="155"/>
        <v>6764.6304</v>
      </c>
      <c r="C2930" s="23">
        <f t="shared" si="156"/>
        <v>4304.7647999999999</v>
      </c>
      <c r="D2930" s="23">
        <f t="shared" si="157"/>
        <v>6435.1421999999993</v>
      </c>
    </row>
    <row r="2931" spans="1:4" x14ac:dyDescent="0.3">
      <c r="A2931">
        <v>2935</v>
      </c>
      <c r="B2931" s="23">
        <f t="shared" si="155"/>
        <v>6766.9360000000006</v>
      </c>
      <c r="C2931" s="23">
        <f t="shared" si="156"/>
        <v>4306.232</v>
      </c>
      <c r="D2931" s="23">
        <f t="shared" si="157"/>
        <v>6437.3354999999992</v>
      </c>
    </row>
    <row r="2932" spans="1:4" x14ac:dyDescent="0.3">
      <c r="A2932">
        <v>2936</v>
      </c>
      <c r="B2932" s="23">
        <f t="shared" si="155"/>
        <v>6769.2416000000003</v>
      </c>
      <c r="C2932" s="23">
        <f t="shared" si="156"/>
        <v>4307.6992</v>
      </c>
      <c r="D2932" s="23">
        <f t="shared" si="157"/>
        <v>6439.5287999999991</v>
      </c>
    </row>
    <row r="2933" spans="1:4" x14ac:dyDescent="0.3">
      <c r="A2933">
        <v>2937</v>
      </c>
      <c r="B2933" s="23">
        <f t="shared" si="155"/>
        <v>6771.5472</v>
      </c>
      <c r="C2933" s="23">
        <f t="shared" si="156"/>
        <v>4309.1664000000001</v>
      </c>
      <c r="D2933" s="23">
        <f t="shared" si="157"/>
        <v>6441.722099999999</v>
      </c>
    </row>
    <row r="2934" spans="1:4" x14ac:dyDescent="0.3">
      <c r="A2934">
        <v>2938</v>
      </c>
      <c r="B2934" s="23">
        <f t="shared" si="155"/>
        <v>6773.8528000000006</v>
      </c>
      <c r="C2934" s="23">
        <f t="shared" si="156"/>
        <v>4310.6336000000001</v>
      </c>
      <c r="D2934" s="23">
        <f t="shared" si="157"/>
        <v>6443.9153999999999</v>
      </c>
    </row>
    <row r="2935" spans="1:4" x14ac:dyDescent="0.3">
      <c r="A2935">
        <v>2939</v>
      </c>
      <c r="B2935" s="23">
        <f t="shared" si="155"/>
        <v>6776.1584000000003</v>
      </c>
      <c r="C2935" s="23">
        <f t="shared" si="156"/>
        <v>4312.1008000000002</v>
      </c>
      <c r="D2935" s="23">
        <f t="shared" si="157"/>
        <v>6446.1086999999998</v>
      </c>
    </row>
    <row r="2936" spans="1:4" x14ac:dyDescent="0.3">
      <c r="A2936">
        <v>2940</v>
      </c>
      <c r="B2936" s="23">
        <f t="shared" si="155"/>
        <v>6778.4639999999999</v>
      </c>
      <c r="C2936" s="23">
        <f t="shared" si="156"/>
        <v>4313.5680000000002</v>
      </c>
      <c r="D2936" s="23">
        <f t="shared" si="157"/>
        <v>6448.3019999999997</v>
      </c>
    </row>
    <row r="2937" spans="1:4" x14ac:dyDescent="0.3">
      <c r="A2937">
        <v>2941</v>
      </c>
      <c r="B2937" s="23">
        <f t="shared" si="155"/>
        <v>6780.7696000000005</v>
      </c>
      <c r="C2937" s="23">
        <f t="shared" si="156"/>
        <v>4315.0352000000003</v>
      </c>
      <c r="D2937" s="23">
        <f t="shared" si="157"/>
        <v>6450.4952999999996</v>
      </c>
    </row>
    <row r="2938" spans="1:4" x14ac:dyDescent="0.3">
      <c r="A2938">
        <v>2942</v>
      </c>
      <c r="B2938" s="23">
        <f t="shared" si="155"/>
        <v>6783.0752000000002</v>
      </c>
      <c r="C2938" s="23">
        <f t="shared" si="156"/>
        <v>4316.5024000000003</v>
      </c>
      <c r="D2938" s="23">
        <f t="shared" si="157"/>
        <v>6452.6885999999995</v>
      </c>
    </row>
    <row r="2939" spans="1:4" x14ac:dyDescent="0.3">
      <c r="A2939">
        <v>2943</v>
      </c>
      <c r="B2939" s="23">
        <f t="shared" si="155"/>
        <v>6785.3807999999999</v>
      </c>
      <c r="C2939" s="23">
        <f t="shared" si="156"/>
        <v>4317.9696000000004</v>
      </c>
      <c r="D2939" s="23">
        <f t="shared" si="157"/>
        <v>6454.8818999999994</v>
      </c>
    </row>
    <row r="2940" spans="1:4" x14ac:dyDescent="0.3">
      <c r="A2940">
        <v>2944</v>
      </c>
      <c r="B2940" s="23">
        <f t="shared" si="155"/>
        <v>6787.6864000000005</v>
      </c>
      <c r="C2940" s="23">
        <f t="shared" si="156"/>
        <v>4319.4368000000004</v>
      </c>
      <c r="D2940" s="23">
        <f t="shared" si="157"/>
        <v>6457.0751999999993</v>
      </c>
    </row>
    <row r="2941" spans="1:4" x14ac:dyDescent="0.3">
      <c r="A2941">
        <v>2945</v>
      </c>
      <c r="B2941" s="23">
        <f t="shared" si="155"/>
        <v>6789.9920000000002</v>
      </c>
      <c r="C2941" s="23">
        <f t="shared" si="156"/>
        <v>4320.9040000000005</v>
      </c>
      <c r="D2941" s="23">
        <f t="shared" si="157"/>
        <v>6459.2684999999992</v>
      </c>
    </row>
    <row r="2942" spans="1:4" x14ac:dyDescent="0.3">
      <c r="A2942">
        <v>2946</v>
      </c>
      <c r="B2942" s="23">
        <f t="shared" si="155"/>
        <v>6792.2975999999999</v>
      </c>
      <c r="C2942" s="23">
        <f t="shared" si="156"/>
        <v>4322.3712000000005</v>
      </c>
      <c r="D2942" s="23">
        <f t="shared" si="157"/>
        <v>6461.4617999999991</v>
      </c>
    </row>
    <row r="2943" spans="1:4" x14ac:dyDescent="0.3">
      <c r="A2943">
        <v>2947</v>
      </c>
      <c r="B2943" s="23">
        <f t="shared" si="155"/>
        <v>6794.6032000000005</v>
      </c>
      <c r="C2943" s="23">
        <f t="shared" si="156"/>
        <v>4323.8384000000005</v>
      </c>
      <c r="D2943" s="23">
        <f t="shared" si="157"/>
        <v>6463.655099999999</v>
      </c>
    </row>
    <row r="2944" spans="1:4" x14ac:dyDescent="0.3">
      <c r="A2944">
        <v>2948</v>
      </c>
      <c r="B2944" s="23">
        <f t="shared" si="155"/>
        <v>6796.9088000000002</v>
      </c>
      <c r="C2944" s="23">
        <f t="shared" si="156"/>
        <v>4325.3056000000006</v>
      </c>
      <c r="D2944" s="23">
        <f t="shared" si="157"/>
        <v>6465.8483999999999</v>
      </c>
    </row>
    <row r="2945" spans="1:4" x14ac:dyDescent="0.3">
      <c r="A2945">
        <v>2949</v>
      </c>
      <c r="B2945" s="23">
        <f t="shared" si="155"/>
        <v>6799.2143999999998</v>
      </c>
      <c r="C2945" s="23">
        <f t="shared" si="156"/>
        <v>4326.7727999999997</v>
      </c>
      <c r="D2945" s="23">
        <f t="shared" si="157"/>
        <v>6468.0416999999998</v>
      </c>
    </row>
    <row r="2946" spans="1:4" x14ac:dyDescent="0.3">
      <c r="A2946">
        <v>2950</v>
      </c>
      <c r="B2946" s="23">
        <f t="shared" si="155"/>
        <v>6801.52</v>
      </c>
      <c r="C2946" s="23">
        <f t="shared" si="156"/>
        <v>4328.24</v>
      </c>
      <c r="D2946" s="23">
        <f t="shared" si="157"/>
        <v>6470.2349999999997</v>
      </c>
    </row>
    <row r="2947" spans="1:4" x14ac:dyDescent="0.3">
      <c r="A2947">
        <v>2951</v>
      </c>
      <c r="B2947" s="23">
        <f t="shared" si="155"/>
        <v>6803.8256000000001</v>
      </c>
      <c r="C2947" s="23">
        <f t="shared" si="156"/>
        <v>4329.7071999999998</v>
      </c>
      <c r="D2947" s="23">
        <f t="shared" si="157"/>
        <v>6472.4282999999996</v>
      </c>
    </row>
    <row r="2948" spans="1:4" x14ac:dyDescent="0.3">
      <c r="A2948">
        <v>2952</v>
      </c>
      <c r="B2948" s="23">
        <f t="shared" si="155"/>
        <v>6806.1312000000007</v>
      </c>
      <c r="C2948" s="23">
        <f t="shared" si="156"/>
        <v>4331.1743999999999</v>
      </c>
      <c r="D2948" s="23">
        <f t="shared" si="157"/>
        <v>6474.6215999999995</v>
      </c>
    </row>
    <row r="2949" spans="1:4" x14ac:dyDescent="0.3">
      <c r="A2949">
        <v>2953</v>
      </c>
      <c r="B2949" s="23">
        <f t="shared" si="155"/>
        <v>6808.4368000000004</v>
      </c>
      <c r="C2949" s="23">
        <f t="shared" si="156"/>
        <v>4332.6415999999999</v>
      </c>
      <c r="D2949" s="23">
        <f t="shared" si="157"/>
        <v>6476.8148999999994</v>
      </c>
    </row>
    <row r="2950" spans="1:4" x14ac:dyDescent="0.3">
      <c r="A2950">
        <v>2954</v>
      </c>
      <c r="B2950" s="23">
        <f t="shared" si="155"/>
        <v>6810.7424000000001</v>
      </c>
      <c r="C2950" s="23">
        <f t="shared" si="156"/>
        <v>4334.1088</v>
      </c>
      <c r="D2950" s="23">
        <f t="shared" si="157"/>
        <v>6479.0081999999993</v>
      </c>
    </row>
    <row r="2951" spans="1:4" x14ac:dyDescent="0.3">
      <c r="A2951">
        <v>2955</v>
      </c>
      <c r="B2951" s="23">
        <f t="shared" si="155"/>
        <v>6813.0480000000007</v>
      </c>
      <c r="C2951" s="23">
        <f t="shared" si="156"/>
        <v>4335.576</v>
      </c>
      <c r="D2951" s="23">
        <f t="shared" si="157"/>
        <v>6481.2014999999992</v>
      </c>
    </row>
    <row r="2952" spans="1:4" x14ac:dyDescent="0.3">
      <c r="A2952">
        <v>2956</v>
      </c>
      <c r="B2952" s="23">
        <f t="shared" si="155"/>
        <v>6815.3536000000004</v>
      </c>
      <c r="C2952" s="23">
        <f t="shared" si="156"/>
        <v>4337.0432000000001</v>
      </c>
      <c r="D2952" s="23">
        <f t="shared" si="157"/>
        <v>6483.3947999999991</v>
      </c>
    </row>
    <row r="2953" spans="1:4" x14ac:dyDescent="0.3">
      <c r="A2953">
        <v>2957</v>
      </c>
      <c r="B2953" s="23">
        <f t="shared" si="155"/>
        <v>6817.6592000000001</v>
      </c>
      <c r="C2953" s="23">
        <f t="shared" si="156"/>
        <v>4338.5104000000001</v>
      </c>
      <c r="D2953" s="23">
        <f t="shared" si="157"/>
        <v>6485.588099999999</v>
      </c>
    </row>
    <row r="2954" spans="1:4" x14ac:dyDescent="0.3">
      <c r="A2954">
        <v>2958</v>
      </c>
      <c r="B2954" s="23">
        <f t="shared" si="155"/>
        <v>6819.9648000000007</v>
      </c>
      <c r="C2954" s="23">
        <f t="shared" si="156"/>
        <v>4339.9776000000002</v>
      </c>
      <c r="D2954" s="23">
        <f t="shared" si="157"/>
        <v>6487.7813999999998</v>
      </c>
    </row>
    <row r="2955" spans="1:4" x14ac:dyDescent="0.3">
      <c r="A2955">
        <v>2959</v>
      </c>
      <c r="B2955" s="23">
        <f t="shared" si="155"/>
        <v>6822.2704000000003</v>
      </c>
      <c r="C2955" s="23">
        <f t="shared" si="156"/>
        <v>4341.4448000000002</v>
      </c>
      <c r="D2955" s="23">
        <f t="shared" si="157"/>
        <v>6489.9746999999998</v>
      </c>
    </row>
    <row r="2956" spans="1:4" x14ac:dyDescent="0.3">
      <c r="A2956">
        <v>2960</v>
      </c>
      <c r="B2956" s="23">
        <f t="shared" si="155"/>
        <v>6824.576</v>
      </c>
      <c r="C2956" s="23">
        <f t="shared" si="156"/>
        <v>4342.9120000000003</v>
      </c>
      <c r="D2956" s="23">
        <f t="shared" si="157"/>
        <v>6492.1679999999997</v>
      </c>
    </row>
    <row r="2957" spans="1:4" x14ac:dyDescent="0.3">
      <c r="A2957">
        <v>2961</v>
      </c>
      <c r="B2957" s="23">
        <f t="shared" si="155"/>
        <v>6826.8816000000006</v>
      </c>
      <c r="C2957" s="23">
        <f t="shared" si="156"/>
        <v>4344.3792000000003</v>
      </c>
      <c r="D2957" s="23">
        <f t="shared" si="157"/>
        <v>6494.3612999999996</v>
      </c>
    </row>
    <row r="2958" spans="1:4" x14ac:dyDescent="0.3">
      <c r="A2958">
        <v>2962</v>
      </c>
      <c r="B2958" s="23">
        <f t="shared" si="155"/>
        <v>6829.1872000000003</v>
      </c>
      <c r="C2958" s="23">
        <f t="shared" si="156"/>
        <v>4345.8464000000004</v>
      </c>
      <c r="D2958" s="23">
        <f t="shared" si="157"/>
        <v>6496.5545999999995</v>
      </c>
    </row>
    <row r="2959" spans="1:4" x14ac:dyDescent="0.3">
      <c r="A2959">
        <v>2963</v>
      </c>
      <c r="B2959" s="23">
        <f t="shared" si="155"/>
        <v>6831.4928</v>
      </c>
      <c r="C2959" s="23">
        <f t="shared" si="156"/>
        <v>4347.3136000000004</v>
      </c>
      <c r="D2959" s="23">
        <f t="shared" si="157"/>
        <v>6498.7478999999994</v>
      </c>
    </row>
    <row r="2960" spans="1:4" x14ac:dyDescent="0.3">
      <c r="A2960">
        <v>2964</v>
      </c>
      <c r="B2960" s="23">
        <f t="shared" si="155"/>
        <v>6833.7984000000006</v>
      </c>
      <c r="C2960" s="23">
        <f t="shared" si="156"/>
        <v>4348.7808000000005</v>
      </c>
      <c r="D2960" s="23">
        <f t="shared" si="157"/>
        <v>6500.9411999999993</v>
      </c>
    </row>
    <row r="2961" spans="1:4" x14ac:dyDescent="0.3">
      <c r="A2961">
        <v>2965</v>
      </c>
      <c r="B2961" s="23">
        <f t="shared" si="155"/>
        <v>6836.1040000000003</v>
      </c>
      <c r="C2961" s="23">
        <f t="shared" si="156"/>
        <v>4350.2480000000005</v>
      </c>
      <c r="D2961" s="23">
        <f t="shared" si="157"/>
        <v>6503.1344999999992</v>
      </c>
    </row>
    <row r="2962" spans="1:4" x14ac:dyDescent="0.3">
      <c r="A2962">
        <v>2966</v>
      </c>
      <c r="B2962" s="23">
        <f t="shared" si="155"/>
        <v>6838.4096</v>
      </c>
      <c r="C2962" s="23">
        <f t="shared" si="156"/>
        <v>4351.7152000000006</v>
      </c>
      <c r="D2962" s="23">
        <f t="shared" si="157"/>
        <v>6505.3277999999991</v>
      </c>
    </row>
    <row r="2963" spans="1:4" x14ac:dyDescent="0.3">
      <c r="A2963">
        <v>2967</v>
      </c>
      <c r="B2963" s="23">
        <f t="shared" si="155"/>
        <v>6840.7152000000006</v>
      </c>
      <c r="C2963" s="23">
        <f t="shared" si="156"/>
        <v>4353.1824000000006</v>
      </c>
      <c r="D2963" s="23">
        <f t="shared" si="157"/>
        <v>6507.521099999999</v>
      </c>
    </row>
    <row r="2964" spans="1:4" x14ac:dyDescent="0.3">
      <c r="A2964">
        <v>2968</v>
      </c>
      <c r="B2964" s="23">
        <f t="shared" si="155"/>
        <v>6843.0208000000002</v>
      </c>
      <c r="C2964" s="23">
        <f t="shared" si="156"/>
        <v>4354.6495999999997</v>
      </c>
      <c r="D2964" s="23">
        <f t="shared" si="157"/>
        <v>6509.7143999999998</v>
      </c>
    </row>
    <row r="2965" spans="1:4" x14ac:dyDescent="0.3">
      <c r="A2965">
        <v>2969</v>
      </c>
      <c r="B2965" s="23">
        <f t="shared" si="155"/>
        <v>6845.3263999999999</v>
      </c>
      <c r="C2965" s="23">
        <f t="shared" si="156"/>
        <v>4356.1167999999998</v>
      </c>
      <c r="D2965" s="23">
        <f t="shared" si="157"/>
        <v>6511.9076999999997</v>
      </c>
    </row>
    <row r="2966" spans="1:4" x14ac:dyDescent="0.3">
      <c r="A2966">
        <v>2970</v>
      </c>
      <c r="B2966" s="23">
        <f t="shared" si="155"/>
        <v>6847.6320000000005</v>
      </c>
      <c r="C2966" s="23">
        <f t="shared" si="156"/>
        <v>4357.5839999999998</v>
      </c>
      <c r="D2966" s="23">
        <f t="shared" si="157"/>
        <v>6514.1009999999997</v>
      </c>
    </row>
    <row r="2967" spans="1:4" x14ac:dyDescent="0.3">
      <c r="A2967">
        <v>2971</v>
      </c>
      <c r="B2967" s="23">
        <f t="shared" si="155"/>
        <v>6849.9376000000002</v>
      </c>
      <c r="C2967" s="23">
        <f t="shared" si="156"/>
        <v>4359.0511999999999</v>
      </c>
      <c r="D2967" s="23">
        <f t="shared" si="157"/>
        <v>6516.2942999999996</v>
      </c>
    </row>
    <row r="2968" spans="1:4" x14ac:dyDescent="0.3">
      <c r="A2968">
        <v>2972</v>
      </c>
      <c r="B2968" s="23">
        <f t="shared" si="155"/>
        <v>6852.2431999999999</v>
      </c>
      <c r="C2968" s="23">
        <f t="shared" si="156"/>
        <v>4360.5183999999999</v>
      </c>
      <c r="D2968" s="23">
        <f t="shared" si="157"/>
        <v>6518.4875999999995</v>
      </c>
    </row>
    <row r="2969" spans="1:4" x14ac:dyDescent="0.3">
      <c r="A2969">
        <v>2973</v>
      </c>
      <c r="B2969" s="23">
        <f t="shared" si="155"/>
        <v>6854.5488000000005</v>
      </c>
      <c r="C2969" s="23">
        <f t="shared" si="156"/>
        <v>4361.9856</v>
      </c>
      <c r="D2969" s="23">
        <f t="shared" si="157"/>
        <v>6520.6808999999994</v>
      </c>
    </row>
    <row r="2970" spans="1:4" x14ac:dyDescent="0.3">
      <c r="A2970">
        <v>2974</v>
      </c>
      <c r="B2970" s="23">
        <f t="shared" si="155"/>
        <v>6856.8544000000002</v>
      </c>
      <c r="C2970" s="23">
        <f t="shared" si="156"/>
        <v>4363.4528</v>
      </c>
      <c r="D2970" s="23">
        <f t="shared" si="157"/>
        <v>6522.8741999999993</v>
      </c>
    </row>
    <row r="2971" spans="1:4" x14ac:dyDescent="0.3">
      <c r="A2971">
        <v>2975</v>
      </c>
      <c r="B2971" s="23">
        <f t="shared" si="155"/>
        <v>6859.16</v>
      </c>
      <c r="C2971" s="23">
        <f t="shared" si="156"/>
        <v>4364.92</v>
      </c>
      <c r="D2971" s="23">
        <f t="shared" si="157"/>
        <v>6525.0674999999992</v>
      </c>
    </row>
    <row r="2972" spans="1:4" x14ac:dyDescent="0.3">
      <c r="A2972">
        <v>2976</v>
      </c>
      <c r="B2972" s="23">
        <f t="shared" si="155"/>
        <v>6861.4656000000004</v>
      </c>
      <c r="C2972" s="23">
        <f t="shared" si="156"/>
        <v>4366.3872000000001</v>
      </c>
      <c r="D2972" s="23">
        <f t="shared" si="157"/>
        <v>6527.2607999999991</v>
      </c>
    </row>
    <row r="2973" spans="1:4" x14ac:dyDescent="0.3">
      <c r="A2973">
        <v>2977</v>
      </c>
      <c r="B2973" s="23">
        <f t="shared" si="155"/>
        <v>6863.7712000000001</v>
      </c>
      <c r="C2973" s="23">
        <f t="shared" si="156"/>
        <v>4367.8544000000002</v>
      </c>
      <c r="D2973" s="23">
        <f t="shared" si="157"/>
        <v>6529.454099999999</v>
      </c>
    </row>
    <row r="2974" spans="1:4" x14ac:dyDescent="0.3">
      <c r="A2974">
        <v>2978</v>
      </c>
      <c r="B2974" s="23">
        <f t="shared" si="155"/>
        <v>6866.0768000000007</v>
      </c>
      <c r="C2974" s="23">
        <f t="shared" si="156"/>
        <v>4369.3216000000002</v>
      </c>
      <c r="D2974" s="23">
        <f t="shared" si="157"/>
        <v>6531.6473999999998</v>
      </c>
    </row>
    <row r="2975" spans="1:4" x14ac:dyDescent="0.3">
      <c r="A2975">
        <v>2979</v>
      </c>
      <c r="B2975" s="23">
        <f t="shared" si="155"/>
        <v>6868.3824000000004</v>
      </c>
      <c r="C2975" s="23">
        <f t="shared" si="156"/>
        <v>4370.7888000000003</v>
      </c>
      <c r="D2975" s="23">
        <f t="shared" si="157"/>
        <v>6533.8406999999997</v>
      </c>
    </row>
    <row r="2976" spans="1:4" x14ac:dyDescent="0.3">
      <c r="A2976">
        <v>2980</v>
      </c>
      <c r="B2976" s="23">
        <f t="shared" si="155"/>
        <v>6870.6880000000001</v>
      </c>
      <c r="C2976" s="23">
        <f t="shared" si="156"/>
        <v>4372.2560000000003</v>
      </c>
      <c r="D2976" s="23">
        <f t="shared" si="157"/>
        <v>6536.0339999999997</v>
      </c>
    </row>
    <row r="2977" spans="1:4" x14ac:dyDescent="0.3">
      <c r="A2977">
        <v>2981</v>
      </c>
      <c r="B2977" s="23">
        <f t="shared" si="155"/>
        <v>6872.9936000000007</v>
      </c>
      <c r="C2977" s="23">
        <f t="shared" si="156"/>
        <v>4373.7232000000004</v>
      </c>
      <c r="D2977" s="23">
        <f t="shared" si="157"/>
        <v>6538.2272999999996</v>
      </c>
    </row>
    <row r="2978" spans="1:4" x14ac:dyDescent="0.3">
      <c r="A2978">
        <v>2982</v>
      </c>
      <c r="B2978" s="23">
        <f t="shared" si="155"/>
        <v>6875.2992000000004</v>
      </c>
      <c r="C2978" s="23">
        <f t="shared" si="156"/>
        <v>4375.1904000000004</v>
      </c>
      <c r="D2978" s="23">
        <f t="shared" si="157"/>
        <v>6540.4205999999995</v>
      </c>
    </row>
    <row r="2979" spans="1:4" x14ac:dyDescent="0.3">
      <c r="A2979">
        <v>2983</v>
      </c>
      <c r="B2979" s="23">
        <f t="shared" si="155"/>
        <v>6877.6048000000001</v>
      </c>
      <c r="C2979" s="23">
        <f t="shared" si="156"/>
        <v>4376.6576000000005</v>
      </c>
      <c r="D2979" s="23">
        <f t="shared" si="157"/>
        <v>6542.6138999999994</v>
      </c>
    </row>
    <row r="2980" spans="1:4" x14ac:dyDescent="0.3">
      <c r="A2980">
        <v>2984</v>
      </c>
      <c r="B2980" s="23">
        <f t="shared" si="155"/>
        <v>6879.9104000000007</v>
      </c>
      <c r="C2980" s="23">
        <f t="shared" si="156"/>
        <v>4378.1248000000005</v>
      </c>
      <c r="D2980" s="23">
        <f t="shared" si="157"/>
        <v>6544.8071999999993</v>
      </c>
    </row>
    <row r="2981" spans="1:4" x14ac:dyDescent="0.3">
      <c r="A2981">
        <v>2985</v>
      </c>
      <c r="B2981" s="23">
        <f t="shared" si="155"/>
        <v>6882.2160000000003</v>
      </c>
      <c r="C2981" s="23">
        <f t="shared" si="156"/>
        <v>4379.5920000000006</v>
      </c>
      <c r="D2981" s="23">
        <f t="shared" si="157"/>
        <v>6547.0004999999992</v>
      </c>
    </row>
    <row r="2982" spans="1:4" x14ac:dyDescent="0.3">
      <c r="A2982">
        <v>2986</v>
      </c>
      <c r="B2982" s="23">
        <f t="shared" si="155"/>
        <v>6884.5216</v>
      </c>
      <c r="C2982" s="23">
        <f t="shared" si="156"/>
        <v>4381.0592000000006</v>
      </c>
      <c r="D2982" s="23">
        <f t="shared" si="157"/>
        <v>6549.1937999999991</v>
      </c>
    </row>
    <row r="2983" spans="1:4" x14ac:dyDescent="0.3">
      <c r="A2983">
        <v>2987</v>
      </c>
      <c r="B2983" s="23">
        <f t="shared" si="155"/>
        <v>6886.8272000000006</v>
      </c>
      <c r="C2983" s="23">
        <f t="shared" si="156"/>
        <v>4382.5263999999997</v>
      </c>
      <c r="D2983" s="23">
        <f t="shared" si="157"/>
        <v>6551.387099999999</v>
      </c>
    </row>
    <row r="2984" spans="1:4" x14ac:dyDescent="0.3">
      <c r="A2984">
        <v>2988</v>
      </c>
      <c r="B2984" s="23">
        <f t="shared" si="155"/>
        <v>6889.1328000000003</v>
      </c>
      <c r="C2984" s="23">
        <f t="shared" si="156"/>
        <v>4383.9935999999998</v>
      </c>
      <c r="D2984" s="23">
        <f t="shared" si="157"/>
        <v>6553.5803999999998</v>
      </c>
    </row>
    <row r="2985" spans="1:4" x14ac:dyDescent="0.3">
      <c r="A2985">
        <v>2989</v>
      </c>
      <c r="B2985" s="23">
        <f t="shared" ref="B2985:B3048" si="158">A2985*$B$5</f>
        <v>6891.4384</v>
      </c>
      <c r="C2985" s="23">
        <f t="shared" ref="C2985:C3048" si="159">A2985*$C$5</f>
        <v>4385.4607999999998</v>
      </c>
      <c r="D2985" s="23">
        <f t="shared" ref="D2985:D3048" si="160">A2985*$D$5</f>
        <v>6555.7736999999997</v>
      </c>
    </row>
    <row r="2986" spans="1:4" x14ac:dyDescent="0.3">
      <c r="A2986">
        <v>2990</v>
      </c>
      <c r="B2986" s="23">
        <f t="shared" si="158"/>
        <v>6893.7440000000006</v>
      </c>
      <c r="C2986" s="23">
        <f t="shared" si="159"/>
        <v>4386.9279999999999</v>
      </c>
      <c r="D2986" s="23">
        <f t="shared" si="160"/>
        <v>6557.9669999999996</v>
      </c>
    </row>
    <row r="2987" spans="1:4" x14ac:dyDescent="0.3">
      <c r="A2987">
        <v>2991</v>
      </c>
      <c r="B2987" s="23">
        <f t="shared" si="158"/>
        <v>6896.0496000000003</v>
      </c>
      <c r="C2987" s="23">
        <f t="shared" si="159"/>
        <v>4388.3951999999999</v>
      </c>
      <c r="D2987" s="23">
        <f t="shared" si="160"/>
        <v>6560.1602999999996</v>
      </c>
    </row>
    <row r="2988" spans="1:4" x14ac:dyDescent="0.3">
      <c r="A2988">
        <v>2992</v>
      </c>
      <c r="B2988" s="23">
        <f t="shared" si="158"/>
        <v>6898.3552</v>
      </c>
      <c r="C2988" s="23">
        <f t="shared" si="159"/>
        <v>4389.8624</v>
      </c>
      <c r="D2988" s="23">
        <f t="shared" si="160"/>
        <v>6562.3535999999995</v>
      </c>
    </row>
    <row r="2989" spans="1:4" x14ac:dyDescent="0.3">
      <c r="A2989">
        <v>2993</v>
      </c>
      <c r="B2989" s="23">
        <f t="shared" si="158"/>
        <v>6900.6608000000006</v>
      </c>
      <c r="C2989" s="23">
        <f t="shared" si="159"/>
        <v>4391.3296</v>
      </c>
      <c r="D2989" s="23">
        <f t="shared" si="160"/>
        <v>6564.5468999999994</v>
      </c>
    </row>
    <row r="2990" spans="1:4" x14ac:dyDescent="0.3">
      <c r="A2990">
        <v>2994</v>
      </c>
      <c r="B2990" s="23">
        <f t="shared" si="158"/>
        <v>6902.9664000000002</v>
      </c>
      <c r="C2990" s="23">
        <f t="shared" si="159"/>
        <v>4392.7968000000001</v>
      </c>
      <c r="D2990" s="23">
        <f t="shared" si="160"/>
        <v>6566.7401999999993</v>
      </c>
    </row>
    <row r="2991" spans="1:4" x14ac:dyDescent="0.3">
      <c r="A2991">
        <v>2995</v>
      </c>
      <c r="B2991" s="23">
        <f t="shared" si="158"/>
        <v>6905.2719999999999</v>
      </c>
      <c r="C2991" s="23">
        <f t="shared" si="159"/>
        <v>4394.2640000000001</v>
      </c>
      <c r="D2991" s="23">
        <f t="shared" si="160"/>
        <v>6568.9334999999992</v>
      </c>
    </row>
    <row r="2992" spans="1:4" x14ac:dyDescent="0.3">
      <c r="A2992">
        <v>2996</v>
      </c>
      <c r="B2992" s="23">
        <f t="shared" si="158"/>
        <v>6907.5776000000005</v>
      </c>
      <c r="C2992" s="23">
        <f t="shared" si="159"/>
        <v>4395.7312000000002</v>
      </c>
      <c r="D2992" s="23">
        <f t="shared" si="160"/>
        <v>6571.1267999999991</v>
      </c>
    </row>
    <row r="2993" spans="1:4" x14ac:dyDescent="0.3">
      <c r="A2993">
        <v>2997</v>
      </c>
      <c r="B2993" s="23">
        <f t="shared" si="158"/>
        <v>6909.8832000000002</v>
      </c>
      <c r="C2993" s="23">
        <f t="shared" si="159"/>
        <v>4397.1984000000002</v>
      </c>
      <c r="D2993" s="23">
        <f t="shared" si="160"/>
        <v>6573.320099999999</v>
      </c>
    </row>
    <row r="2994" spans="1:4" x14ac:dyDescent="0.3">
      <c r="A2994">
        <v>2998</v>
      </c>
      <c r="B2994" s="23">
        <f t="shared" si="158"/>
        <v>6912.1887999999999</v>
      </c>
      <c r="C2994" s="23">
        <f t="shared" si="159"/>
        <v>4398.6656000000003</v>
      </c>
      <c r="D2994" s="23">
        <f t="shared" si="160"/>
        <v>6575.5133999999998</v>
      </c>
    </row>
    <row r="2995" spans="1:4" x14ac:dyDescent="0.3">
      <c r="A2995">
        <v>2999</v>
      </c>
      <c r="B2995" s="23">
        <f t="shared" si="158"/>
        <v>6914.4944000000005</v>
      </c>
      <c r="C2995" s="23">
        <f t="shared" si="159"/>
        <v>4400.1328000000003</v>
      </c>
      <c r="D2995" s="23">
        <f t="shared" si="160"/>
        <v>6577.7066999999997</v>
      </c>
    </row>
    <row r="2996" spans="1:4" x14ac:dyDescent="0.3">
      <c r="A2996">
        <v>3000</v>
      </c>
      <c r="B2996" s="23">
        <f t="shared" si="158"/>
        <v>6916.8</v>
      </c>
      <c r="C2996" s="23">
        <f t="shared" si="159"/>
        <v>4401.6000000000004</v>
      </c>
      <c r="D2996" s="23">
        <f t="shared" si="160"/>
        <v>6579.9</v>
      </c>
    </row>
    <row r="2997" spans="1:4" x14ac:dyDescent="0.3">
      <c r="A2997">
        <v>3001</v>
      </c>
      <c r="B2997" s="23">
        <f t="shared" si="158"/>
        <v>6919.1055999999999</v>
      </c>
      <c r="C2997" s="23">
        <f t="shared" si="159"/>
        <v>4403.0672000000004</v>
      </c>
      <c r="D2997" s="23">
        <f t="shared" si="160"/>
        <v>6582.0932999999995</v>
      </c>
    </row>
    <row r="2998" spans="1:4" x14ac:dyDescent="0.3">
      <c r="A2998">
        <v>3002</v>
      </c>
      <c r="B2998" s="23">
        <f t="shared" si="158"/>
        <v>6921.4112000000005</v>
      </c>
      <c r="C2998" s="23">
        <f t="shared" si="159"/>
        <v>4404.5344000000005</v>
      </c>
      <c r="D2998" s="23">
        <f t="shared" si="160"/>
        <v>6584.2865999999995</v>
      </c>
    </row>
    <row r="2999" spans="1:4" x14ac:dyDescent="0.3">
      <c r="A2999">
        <v>3003</v>
      </c>
      <c r="B2999" s="23">
        <f t="shared" si="158"/>
        <v>6923.7168000000001</v>
      </c>
      <c r="C2999" s="23">
        <f t="shared" si="159"/>
        <v>4406.0016000000005</v>
      </c>
      <c r="D2999" s="23">
        <f t="shared" si="160"/>
        <v>6586.4798999999994</v>
      </c>
    </row>
    <row r="3000" spans="1:4" x14ac:dyDescent="0.3">
      <c r="A3000">
        <v>3004</v>
      </c>
      <c r="B3000" s="23">
        <f t="shared" si="158"/>
        <v>6926.0223999999998</v>
      </c>
      <c r="C3000" s="23">
        <f t="shared" si="159"/>
        <v>4407.4688000000006</v>
      </c>
      <c r="D3000" s="23">
        <f t="shared" si="160"/>
        <v>6588.6731999999993</v>
      </c>
    </row>
    <row r="3001" spans="1:4" x14ac:dyDescent="0.3">
      <c r="A3001">
        <v>3005</v>
      </c>
      <c r="B3001" s="23">
        <f t="shared" si="158"/>
        <v>6928.3280000000004</v>
      </c>
      <c r="C3001" s="23">
        <f t="shared" si="159"/>
        <v>4408.9360000000006</v>
      </c>
      <c r="D3001" s="23">
        <f t="shared" si="160"/>
        <v>6590.8664999999992</v>
      </c>
    </row>
    <row r="3002" spans="1:4" x14ac:dyDescent="0.3">
      <c r="A3002">
        <v>3006</v>
      </c>
      <c r="B3002" s="23">
        <f t="shared" si="158"/>
        <v>6930.6336000000001</v>
      </c>
      <c r="C3002" s="23">
        <f t="shared" si="159"/>
        <v>4410.4031999999997</v>
      </c>
      <c r="D3002" s="23">
        <f t="shared" si="160"/>
        <v>6593.0597999999991</v>
      </c>
    </row>
    <row r="3003" spans="1:4" x14ac:dyDescent="0.3">
      <c r="A3003">
        <v>3007</v>
      </c>
      <c r="B3003" s="23">
        <f t="shared" si="158"/>
        <v>6932.9392000000007</v>
      </c>
      <c r="C3003" s="23">
        <f t="shared" si="159"/>
        <v>4411.8703999999998</v>
      </c>
      <c r="D3003" s="23">
        <f t="shared" si="160"/>
        <v>6595.253099999999</v>
      </c>
    </row>
    <row r="3004" spans="1:4" x14ac:dyDescent="0.3">
      <c r="A3004">
        <v>3008</v>
      </c>
      <c r="B3004" s="23">
        <f t="shared" si="158"/>
        <v>6935.2448000000004</v>
      </c>
      <c r="C3004" s="23">
        <f t="shared" si="159"/>
        <v>4413.3375999999998</v>
      </c>
      <c r="D3004" s="23">
        <f t="shared" si="160"/>
        <v>6597.4463999999998</v>
      </c>
    </row>
    <row r="3005" spans="1:4" x14ac:dyDescent="0.3">
      <c r="A3005">
        <v>3009</v>
      </c>
      <c r="B3005" s="23">
        <f t="shared" si="158"/>
        <v>6937.5504000000001</v>
      </c>
      <c r="C3005" s="23">
        <f t="shared" si="159"/>
        <v>4414.8047999999999</v>
      </c>
      <c r="D3005" s="23">
        <f t="shared" si="160"/>
        <v>6599.6396999999997</v>
      </c>
    </row>
    <row r="3006" spans="1:4" x14ac:dyDescent="0.3">
      <c r="A3006">
        <v>3010</v>
      </c>
      <c r="B3006" s="23">
        <f t="shared" si="158"/>
        <v>6939.8560000000007</v>
      </c>
      <c r="C3006" s="23">
        <f t="shared" si="159"/>
        <v>4416.2719999999999</v>
      </c>
      <c r="D3006" s="23">
        <f t="shared" si="160"/>
        <v>6601.8329999999996</v>
      </c>
    </row>
    <row r="3007" spans="1:4" x14ac:dyDescent="0.3">
      <c r="A3007">
        <v>3011</v>
      </c>
      <c r="B3007" s="23">
        <f t="shared" si="158"/>
        <v>6942.1616000000004</v>
      </c>
      <c r="C3007" s="23">
        <f t="shared" si="159"/>
        <v>4417.7392</v>
      </c>
      <c r="D3007" s="23">
        <f t="shared" si="160"/>
        <v>6604.0262999999995</v>
      </c>
    </row>
    <row r="3008" spans="1:4" x14ac:dyDescent="0.3">
      <c r="A3008">
        <v>3012</v>
      </c>
      <c r="B3008" s="23">
        <f t="shared" si="158"/>
        <v>6944.4672</v>
      </c>
      <c r="C3008" s="23">
        <f t="shared" si="159"/>
        <v>4419.2064</v>
      </c>
      <c r="D3008" s="23">
        <f t="shared" si="160"/>
        <v>6606.2195999999994</v>
      </c>
    </row>
    <row r="3009" spans="1:4" x14ac:dyDescent="0.3">
      <c r="A3009">
        <v>3013</v>
      </c>
      <c r="B3009" s="23">
        <f t="shared" si="158"/>
        <v>6946.7728000000006</v>
      </c>
      <c r="C3009" s="23">
        <f t="shared" si="159"/>
        <v>4420.6736000000001</v>
      </c>
      <c r="D3009" s="23">
        <f t="shared" si="160"/>
        <v>6608.4128999999994</v>
      </c>
    </row>
    <row r="3010" spans="1:4" x14ac:dyDescent="0.3">
      <c r="A3010">
        <v>3014</v>
      </c>
      <c r="B3010" s="23">
        <f t="shared" si="158"/>
        <v>6949.0784000000003</v>
      </c>
      <c r="C3010" s="23">
        <f t="shared" si="159"/>
        <v>4422.1408000000001</v>
      </c>
      <c r="D3010" s="23">
        <f t="shared" si="160"/>
        <v>6610.6061999999993</v>
      </c>
    </row>
    <row r="3011" spans="1:4" x14ac:dyDescent="0.3">
      <c r="A3011">
        <v>3015</v>
      </c>
      <c r="B3011" s="23">
        <f t="shared" si="158"/>
        <v>6951.384</v>
      </c>
      <c r="C3011" s="23">
        <f t="shared" si="159"/>
        <v>4423.6080000000002</v>
      </c>
      <c r="D3011" s="23">
        <f t="shared" si="160"/>
        <v>6612.7994999999992</v>
      </c>
    </row>
    <row r="3012" spans="1:4" x14ac:dyDescent="0.3">
      <c r="A3012">
        <v>3016</v>
      </c>
      <c r="B3012" s="23">
        <f t="shared" si="158"/>
        <v>6953.6896000000006</v>
      </c>
      <c r="C3012" s="23">
        <f t="shared" si="159"/>
        <v>4425.0752000000002</v>
      </c>
      <c r="D3012" s="23">
        <f t="shared" si="160"/>
        <v>6614.9927999999991</v>
      </c>
    </row>
    <row r="3013" spans="1:4" x14ac:dyDescent="0.3">
      <c r="A3013">
        <v>3017</v>
      </c>
      <c r="B3013" s="23">
        <f t="shared" si="158"/>
        <v>6955.9952000000003</v>
      </c>
      <c r="C3013" s="23">
        <f t="shared" si="159"/>
        <v>4426.5424000000003</v>
      </c>
      <c r="D3013" s="23">
        <f t="shared" si="160"/>
        <v>6617.186099999999</v>
      </c>
    </row>
    <row r="3014" spans="1:4" x14ac:dyDescent="0.3">
      <c r="A3014">
        <v>3018</v>
      </c>
      <c r="B3014" s="23">
        <f t="shared" si="158"/>
        <v>6958.3008</v>
      </c>
      <c r="C3014" s="23">
        <f t="shared" si="159"/>
        <v>4428.0096000000003</v>
      </c>
      <c r="D3014" s="23">
        <f t="shared" si="160"/>
        <v>6619.3793999999998</v>
      </c>
    </row>
    <row r="3015" spans="1:4" x14ac:dyDescent="0.3">
      <c r="A3015">
        <v>3019</v>
      </c>
      <c r="B3015" s="23">
        <f t="shared" si="158"/>
        <v>6960.6064000000006</v>
      </c>
      <c r="C3015" s="23">
        <f t="shared" si="159"/>
        <v>4429.4768000000004</v>
      </c>
      <c r="D3015" s="23">
        <f t="shared" si="160"/>
        <v>6621.5726999999997</v>
      </c>
    </row>
    <row r="3016" spans="1:4" x14ac:dyDescent="0.3">
      <c r="A3016">
        <v>3020</v>
      </c>
      <c r="B3016" s="23">
        <f t="shared" si="158"/>
        <v>6962.9120000000003</v>
      </c>
      <c r="C3016" s="23">
        <f t="shared" si="159"/>
        <v>4430.9440000000004</v>
      </c>
      <c r="D3016" s="23">
        <f t="shared" si="160"/>
        <v>6623.7659999999996</v>
      </c>
    </row>
    <row r="3017" spans="1:4" x14ac:dyDescent="0.3">
      <c r="A3017">
        <v>3021</v>
      </c>
      <c r="B3017" s="23">
        <f t="shared" si="158"/>
        <v>6965.2175999999999</v>
      </c>
      <c r="C3017" s="23">
        <f t="shared" si="159"/>
        <v>4432.4112000000005</v>
      </c>
      <c r="D3017" s="23">
        <f t="shared" si="160"/>
        <v>6625.9592999999995</v>
      </c>
    </row>
    <row r="3018" spans="1:4" x14ac:dyDescent="0.3">
      <c r="A3018">
        <v>3022</v>
      </c>
      <c r="B3018" s="23">
        <f t="shared" si="158"/>
        <v>6967.5232000000005</v>
      </c>
      <c r="C3018" s="23">
        <f t="shared" si="159"/>
        <v>4433.8784000000005</v>
      </c>
      <c r="D3018" s="23">
        <f t="shared" si="160"/>
        <v>6628.1525999999994</v>
      </c>
    </row>
    <row r="3019" spans="1:4" x14ac:dyDescent="0.3">
      <c r="A3019">
        <v>3023</v>
      </c>
      <c r="B3019" s="23">
        <f t="shared" si="158"/>
        <v>6969.8288000000002</v>
      </c>
      <c r="C3019" s="23">
        <f t="shared" si="159"/>
        <v>4435.3456000000006</v>
      </c>
      <c r="D3019" s="23">
        <f t="shared" si="160"/>
        <v>6630.3458999999993</v>
      </c>
    </row>
    <row r="3020" spans="1:4" x14ac:dyDescent="0.3">
      <c r="A3020">
        <v>3024</v>
      </c>
      <c r="B3020" s="23">
        <f t="shared" si="158"/>
        <v>6972.1343999999999</v>
      </c>
      <c r="C3020" s="23">
        <f t="shared" si="159"/>
        <v>4436.8128000000006</v>
      </c>
      <c r="D3020" s="23">
        <f t="shared" si="160"/>
        <v>6632.5391999999993</v>
      </c>
    </row>
    <row r="3021" spans="1:4" x14ac:dyDescent="0.3">
      <c r="A3021">
        <v>3025</v>
      </c>
      <c r="B3021" s="23">
        <f t="shared" si="158"/>
        <v>6974.4400000000005</v>
      </c>
      <c r="C3021" s="23">
        <f t="shared" si="159"/>
        <v>4438.28</v>
      </c>
      <c r="D3021" s="23">
        <f t="shared" si="160"/>
        <v>6634.7324999999992</v>
      </c>
    </row>
    <row r="3022" spans="1:4" x14ac:dyDescent="0.3">
      <c r="A3022">
        <v>3026</v>
      </c>
      <c r="B3022" s="23">
        <f t="shared" si="158"/>
        <v>6976.7456000000002</v>
      </c>
      <c r="C3022" s="23">
        <f t="shared" si="159"/>
        <v>4439.7471999999998</v>
      </c>
      <c r="D3022" s="23">
        <f t="shared" si="160"/>
        <v>6636.9257999999991</v>
      </c>
    </row>
    <row r="3023" spans="1:4" x14ac:dyDescent="0.3">
      <c r="A3023">
        <v>3027</v>
      </c>
      <c r="B3023" s="23">
        <f t="shared" si="158"/>
        <v>6979.0511999999999</v>
      </c>
      <c r="C3023" s="23">
        <f t="shared" si="159"/>
        <v>4441.2143999999998</v>
      </c>
      <c r="D3023" s="23">
        <f t="shared" si="160"/>
        <v>6639.119099999999</v>
      </c>
    </row>
    <row r="3024" spans="1:4" x14ac:dyDescent="0.3">
      <c r="A3024">
        <v>3028</v>
      </c>
      <c r="B3024" s="23">
        <f t="shared" si="158"/>
        <v>6981.3568000000005</v>
      </c>
      <c r="C3024" s="23">
        <f t="shared" si="159"/>
        <v>4442.6815999999999</v>
      </c>
      <c r="D3024" s="23">
        <f t="shared" si="160"/>
        <v>6641.3123999999998</v>
      </c>
    </row>
    <row r="3025" spans="1:4" x14ac:dyDescent="0.3">
      <c r="A3025">
        <v>3029</v>
      </c>
      <c r="B3025" s="23">
        <f t="shared" si="158"/>
        <v>6983.6624000000002</v>
      </c>
      <c r="C3025" s="23">
        <f t="shared" si="159"/>
        <v>4444.1487999999999</v>
      </c>
      <c r="D3025" s="23">
        <f t="shared" si="160"/>
        <v>6643.5056999999997</v>
      </c>
    </row>
    <row r="3026" spans="1:4" x14ac:dyDescent="0.3">
      <c r="A3026">
        <v>3030</v>
      </c>
      <c r="B3026" s="23">
        <f t="shared" si="158"/>
        <v>6985.9679999999998</v>
      </c>
      <c r="C3026" s="23">
        <f t="shared" si="159"/>
        <v>4445.616</v>
      </c>
      <c r="D3026" s="23">
        <f t="shared" si="160"/>
        <v>6645.6989999999996</v>
      </c>
    </row>
    <row r="3027" spans="1:4" x14ac:dyDescent="0.3">
      <c r="A3027">
        <v>3031</v>
      </c>
      <c r="B3027" s="23">
        <f t="shared" si="158"/>
        <v>6988.2736000000004</v>
      </c>
      <c r="C3027" s="23">
        <f t="shared" si="159"/>
        <v>4447.0832</v>
      </c>
      <c r="D3027" s="23">
        <f t="shared" si="160"/>
        <v>6647.8922999999995</v>
      </c>
    </row>
    <row r="3028" spans="1:4" x14ac:dyDescent="0.3">
      <c r="A3028">
        <v>3032</v>
      </c>
      <c r="B3028" s="23">
        <f t="shared" si="158"/>
        <v>6990.5792000000001</v>
      </c>
      <c r="C3028" s="23">
        <f t="shared" si="159"/>
        <v>4448.5504000000001</v>
      </c>
      <c r="D3028" s="23">
        <f t="shared" si="160"/>
        <v>6650.0855999999994</v>
      </c>
    </row>
    <row r="3029" spans="1:4" x14ac:dyDescent="0.3">
      <c r="A3029">
        <v>3033</v>
      </c>
      <c r="B3029" s="23">
        <f t="shared" si="158"/>
        <v>6992.8848000000007</v>
      </c>
      <c r="C3029" s="23">
        <f t="shared" si="159"/>
        <v>4450.0176000000001</v>
      </c>
      <c r="D3029" s="23">
        <f t="shared" si="160"/>
        <v>6652.2788999999993</v>
      </c>
    </row>
    <row r="3030" spans="1:4" x14ac:dyDescent="0.3">
      <c r="A3030">
        <v>3034</v>
      </c>
      <c r="B3030" s="23">
        <f t="shared" si="158"/>
        <v>6995.1904000000004</v>
      </c>
      <c r="C3030" s="23">
        <f t="shared" si="159"/>
        <v>4451.4848000000002</v>
      </c>
      <c r="D3030" s="23">
        <f t="shared" si="160"/>
        <v>6654.4721999999992</v>
      </c>
    </row>
    <row r="3031" spans="1:4" x14ac:dyDescent="0.3">
      <c r="A3031">
        <v>3035</v>
      </c>
      <c r="B3031" s="23">
        <f t="shared" si="158"/>
        <v>6997.4960000000001</v>
      </c>
      <c r="C3031" s="23">
        <f t="shared" si="159"/>
        <v>4452.9520000000002</v>
      </c>
      <c r="D3031" s="23">
        <f t="shared" si="160"/>
        <v>6656.6654999999992</v>
      </c>
    </row>
    <row r="3032" spans="1:4" x14ac:dyDescent="0.3">
      <c r="A3032">
        <v>3036</v>
      </c>
      <c r="B3032" s="23">
        <f t="shared" si="158"/>
        <v>6999.8016000000007</v>
      </c>
      <c r="C3032" s="23">
        <f t="shared" si="159"/>
        <v>4454.4192000000003</v>
      </c>
      <c r="D3032" s="23">
        <f t="shared" si="160"/>
        <v>6658.8587999999991</v>
      </c>
    </row>
    <row r="3033" spans="1:4" x14ac:dyDescent="0.3">
      <c r="A3033">
        <v>3037</v>
      </c>
      <c r="B3033" s="23">
        <f t="shared" si="158"/>
        <v>7002.1072000000004</v>
      </c>
      <c r="C3033" s="23">
        <f t="shared" si="159"/>
        <v>4455.8864000000003</v>
      </c>
      <c r="D3033" s="23">
        <f t="shared" si="160"/>
        <v>6661.052099999999</v>
      </c>
    </row>
    <row r="3034" spans="1:4" x14ac:dyDescent="0.3">
      <c r="A3034">
        <v>3038</v>
      </c>
      <c r="B3034" s="23">
        <f t="shared" si="158"/>
        <v>7004.4128000000001</v>
      </c>
      <c r="C3034" s="23">
        <f t="shared" si="159"/>
        <v>4457.3536000000004</v>
      </c>
      <c r="D3034" s="23">
        <f t="shared" si="160"/>
        <v>6663.2453999999998</v>
      </c>
    </row>
    <row r="3035" spans="1:4" x14ac:dyDescent="0.3">
      <c r="A3035">
        <v>3039</v>
      </c>
      <c r="B3035" s="23">
        <f t="shared" si="158"/>
        <v>7006.7184000000007</v>
      </c>
      <c r="C3035" s="23">
        <f t="shared" si="159"/>
        <v>4458.8208000000004</v>
      </c>
      <c r="D3035" s="23">
        <f t="shared" si="160"/>
        <v>6665.4386999999997</v>
      </c>
    </row>
    <row r="3036" spans="1:4" x14ac:dyDescent="0.3">
      <c r="A3036">
        <v>3040</v>
      </c>
      <c r="B3036" s="23">
        <f t="shared" si="158"/>
        <v>7009.0240000000003</v>
      </c>
      <c r="C3036" s="23">
        <f t="shared" si="159"/>
        <v>4460.2880000000005</v>
      </c>
      <c r="D3036" s="23">
        <f t="shared" si="160"/>
        <v>6667.6319999999996</v>
      </c>
    </row>
    <row r="3037" spans="1:4" x14ac:dyDescent="0.3">
      <c r="A3037">
        <v>3041</v>
      </c>
      <c r="B3037" s="23">
        <f t="shared" si="158"/>
        <v>7011.3296</v>
      </c>
      <c r="C3037" s="23">
        <f t="shared" si="159"/>
        <v>4461.7552000000005</v>
      </c>
      <c r="D3037" s="23">
        <f t="shared" si="160"/>
        <v>6669.8252999999995</v>
      </c>
    </row>
    <row r="3038" spans="1:4" x14ac:dyDescent="0.3">
      <c r="A3038">
        <v>3042</v>
      </c>
      <c r="B3038" s="23">
        <f t="shared" si="158"/>
        <v>7013.6352000000006</v>
      </c>
      <c r="C3038" s="23">
        <f t="shared" si="159"/>
        <v>4463.2224000000006</v>
      </c>
      <c r="D3038" s="23">
        <f t="shared" si="160"/>
        <v>6672.0185999999994</v>
      </c>
    </row>
    <row r="3039" spans="1:4" x14ac:dyDescent="0.3">
      <c r="A3039">
        <v>3043</v>
      </c>
      <c r="B3039" s="23">
        <f t="shared" si="158"/>
        <v>7015.9408000000003</v>
      </c>
      <c r="C3039" s="23">
        <f t="shared" si="159"/>
        <v>4464.6896000000006</v>
      </c>
      <c r="D3039" s="23">
        <f t="shared" si="160"/>
        <v>6674.2118999999993</v>
      </c>
    </row>
    <row r="3040" spans="1:4" x14ac:dyDescent="0.3">
      <c r="A3040">
        <v>3044</v>
      </c>
      <c r="B3040" s="23">
        <f t="shared" si="158"/>
        <v>7018.2464</v>
      </c>
      <c r="C3040" s="23">
        <f t="shared" si="159"/>
        <v>4466.1567999999997</v>
      </c>
      <c r="D3040" s="23">
        <f t="shared" si="160"/>
        <v>6676.4051999999992</v>
      </c>
    </row>
    <row r="3041" spans="1:4" x14ac:dyDescent="0.3">
      <c r="A3041">
        <v>3045</v>
      </c>
      <c r="B3041" s="23">
        <f t="shared" si="158"/>
        <v>7020.5520000000006</v>
      </c>
      <c r="C3041" s="23">
        <f t="shared" si="159"/>
        <v>4467.6239999999998</v>
      </c>
      <c r="D3041" s="23">
        <f t="shared" si="160"/>
        <v>6678.5984999999991</v>
      </c>
    </row>
    <row r="3042" spans="1:4" x14ac:dyDescent="0.3">
      <c r="A3042">
        <v>3046</v>
      </c>
      <c r="B3042" s="23">
        <f t="shared" si="158"/>
        <v>7022.8576000000003</v>
      </c>
      <c r="C3042" s="23">
        <f t="shared" si="159"/>
        <v>4469.0911999999998</v>
      </c>
      <c r="D3042" s="23">
        <f t="shared" si="160"/>
        <v>6680.7917999999991</v>
      </c>
    </row>
    <row r="3043" spans="1:4" x14ac:dyDescent="0.3">
      <c r="A3043">
        <v>3047</v>
      </c>
      <c r="B3043" s="23">
        <f t="shared" si="158"/>
        <v>7025.1632</v>
      </c>
      <c r="C3043" s="23">
        <f t="shared" si="159"/>
        <v>4470.5583999999999</v>
      </c>
      <c r="D3043" s="23">
        <f t="shared" si="160"/>
        <v>6682.985099999999</v>
      </c>
    </row>
    <row r="3044" spans="1:4" x14ac:dyDescent="0.3">
      <c r="A3044">
        <v>3048</v>
      </c>
      <c r="B3044" s="23">
        <f t="shared" si="158"/>
        <v>7027.4688000000006</v>
      </c>
      <c r="C3044" s="23">
        <f t="shared" si="159"/>
        <v>4472.0255999999999</v>
      </c>
      <c r="D3044" s="23">
        <f t="shared" si="160"/>
        <v>6685.1783999999998</v>
      </c>
    </row>
    <row r="3045" spans="1:4" x14ac:dyDescent="0.3">
      <c r="A3045">
        <v>3049</v>
      </c>
      <c r="B3045" s="23">
        <f t="shared" si="158"/>
        <v>7029.7744000000002</v>
      </c>
      <c r="C3045" s="23">
        <f t="shared" si="159"/>
        <v>4473.4928</v>
      </c>
      <c r="D3045" s="23">
        <f t="shared" si="160"/>
        <v>6687.3716999999997</v>
      </c>
    </row>
    <row r="3046" spans="1:4" x14ac:dyDescent="0.3">
      <c r="A3046">
        <v>3050</v>
      </c>
      <c r="B3046" s="23">
        <f t="shared" si="158"/>
        <v>7032.08</v>
      </c>
      <c r="C3046" s="23">
        <f t="shared" si="159"/>
        <v>4474.96</v>
      </c>
      <c r="D3046" s="23">
        <f t="shared" si="160"/>
        <v>6689.5649999999996</v>
      </c>
    </row>
    <row r="3047" spans="1:4" x14ac:dyDescent="0.3">
      <c r="A3047">
        <v>3051</v>
      </c>
      <c r="B3047" s="23">
        <f t="shared" si="158"/>
        <v>7034.3856000000005</v>
      </c>
      <c r="C3047" s="23">
        <f t="shared" si="159"/>
        <v>4476.4272000000001</v>
      </c>
      <c r="D3047" s="23">
        <f t="shared" si="160"/>
        <v>6691.7582999999995</v>
      </c>
    </row>
    <row r="3048" spans="1:4" x14ac:dyDescent="0.3">
      <c r="A3048">
        <v>3052</v>
      </c>
      <c r="B3048" s="23">
        <f t="shared" si="158"/>
        <v>7036.6912000000002</v>
      </c>
      <c r="C3048" s="23">
        <f t="shared" si="159"/>
        <v>4477.8944000000001</v>
      </c>
      <c r="D3048" s="23">
        <f t="shared" si="160"/>
        <v>6693.9515999999994</v>
      </c>
    </row>
    <row r="3049" spans="1:4" x14ac:dyDescent="0.3">
      <c r="A3049">
        <v>3053</v>
      </c>
      <c r="B3049" s="23">
        <f t="shared" ref="B3049:B3112" si="161">A3049*$B$5</f>
        <v>7038.9967999999999</v>
      </c>
      <c r="C3049" s="23">
        <f t="shared" ref="C3049:C3112" si="162">A3049*$C$5</f>
        <v>4479.3616000000002</v>
      </c>
      <c r="D3049" s="23">
        <f t="shared" ref="D3049:D3112" si="163">A3049*$D$5</f>
        <v>6696.1448999999993</v>
      </c>
    </row>
    <row r="3050" spans="1:4" x14ac:dyDescent="0.3">
      <c r="A3050">
        <v>3054</v>
      </c>
      <c r="B3050" s="23">
        <f t="shared" si="161"/>
        <v>7041.3024000000005</v>
      </c>
      <c r="C3050" s="23">
        <f t="shared" si="162"/>
        <v>4480.8288000000002</v>
      </c>
      <c r="D3050" s="23">
        <f t="shared" si="163"/>
        <v>6698.3381999999992</v>
      </c>
    </row>
    <row r="3051" spans="1:4" x14ac:dyDescent="0.3">
      <c r="A3051">
        <v>3055</v>
      </c>
      <c r="B3051" s="23">
        <f t="shared" si="161"/>
        <v>7043.6080000000002</v>
      </c>
      <c r="C3051" s="23">
        <f t="shared" si="162"/>
        <v>4482.2960000000003</v>
      </c>
      <c r="D3051" s="23">
        <f t="shared" si="163"/>
        <v>6700.5314999999991</v>
      </c>
    </row>
    <row r="3052" spans="1:4" x14ac:dyDescent="0.3">
      <c r="A3052">
        <v>3056</v>
      </c>
      <c r="B3052" s="23">
        <f t="shared" si="161"/>
        <v>7045.9135999999999</v>
      </c>
      <c r="C3052" s="23">
        <f t="shared" si="162"/>
        <v>4483.7632000000003</v>
      </c>
      <c r="D3052" s="23">
        <f t="shared" si="163"/>
        <v>6702.724799999999</v>
      </c>
    </row>
    <row r="3053" spans="1:4" x14ac:dyDescent="0.3">
      <c r="A3053">
        <v>3057</v>
      </c>
      <c r="B3053" s="23">
        <f t="shared" si="161"/>
        <v>7048.2192000000005</v>
      </c>
      <c r="C3053" s="23">
        <f t="shared" si="162"/>
        <v>4485.2304000000004</v>
      </c>
      <c r="D3053" s="23">
        <f t="shared" si="163"/>
        <v>6704.918099999999</v>
      </c>
    </row>
    <row r="3054" spans="1:4" x14ac:dyDescent="0.3">
      <c r="A3054">
        <v>3058</v>
      </c>
      <c r="B3054" s="23">
        <f t="shared" si="161"/>
        <v>7050.5248000000001</v>
      </c>
      <c r="C3054" s="23">
        <f t="shared" si="162"/>
        <v>4486.6976000000004</v>
      </c>
      <c r="D3054" s="23">
        <f t="shared" si="163"/>
        <v>6707.1113999999998</v>
      </c>
    </row>
    <row r="3055" spans="1:4" x14ac:dyDescent="0.3">
      <c r="A3055">
        <v>3059</v>
      </c>
      <c r="B3055" s="23">
        <f t="shared" si="161"/>
        <v>7052.8304000000007</v>
      </c>
      <c r="C3055" s="23">
        <f t="shared" si="162"/>
        <v>4488.1648000000005</v>
      </c>
      <c r="D3055" s="23">
        <f t="shared" si="163"/>
        <v>6709.3046999999997</v>
      </c>
    </row>
    <row r="3056" spans="1:4" x14ac:dyDescent="0.3">
      <c r="A3056">
        <v>3060</v>
      </c>
      <c r="B3056" s="23">
        <f t="shared" si="161"/>
        <v>7055.1360000000004</v>
      </c>
      <c r="C3056" s="23">
        <f t="shared" si="162"/>
        <v>4489.6320000000005</v>
      </c>
      <c r="D3056" s="23">
        <f t="shared" si="163"/>
        <v>6711.4979999999996</v>
      </c>
    </row>
    <row r="3057" spans="1:4" x14ac:dyDescent="0.3">
      <c r="A3057">
        <v>3061</v>
      </c>
      <c r="B3057" s="23">
        <f t="shared" si="161"/>
        <v>7057.4416000000001</v>
      </c>
      <c r="C3057" s="23">
        <f t="shared" si="162"/>
        <v>4491.0992000000006</v>
      </c>
      <c r="D3057" s="23">
        <f t="shared" si="163"/>
        <v>6713.6912999999995</v>
      </c>
    </row>
    <row r="3058" spans="1:4" x14ac:dyDescent="0.3">
      <c r="A3058">
        <v>3062</v>
      </c>
      <c r="B3058" s="23">
        <f t="shared" si="161"/>
        <v>7059.7472000000007</v>
      </c>
      <c r="C3058" s="23">
        <f t="shared" si="162"/>
        <v>4492.5664000000006</v>
      </c>
      <c r="D3058" s="23">
        <f t="shared" si="163"/>
        <v>6715.8845999999994</v>
      </c>
    </row>
    <row r="3059" spans="1:4" x14ac:dyDescent="0.3">
      <c r="A3059">
        <v>3063</v>
      </c>
      <c r="B3059" s="23">
        <f t="shared" si="161"/>
        <v>7062.0528000000004</v>
      </c>
      <c r="C3059" s="23">
        <f t="shared" si="162"/>
        <v>4494.0335999999998</v>
      </c>
      <c r="D3059" s="23">
        <f t="shared" si="163"/>
        <v>6718.0778999999993</v>
      </c>
    </row>
    <row r="3060" spans="1:4" x14ac:dyDescent="0.3">
      <c r="A3060">
        <v>3064</v>
      </c>
      <c r="B3060" s="23">
        <f t="shared" si="161"/>
        <v>7064.3584000000001</v>
      </c>
      <c r="C3060" s="23">
        <f t="shared" si="162"/>
        <v>4495.5007999999998</v>
      </c>
      <c r="D3060" s="23">
        <f t="shared" si="163"/>
        <v>6720.2711999999992</v>
      </c>
    </row>
    <row r="3061" spans="1:4" x14ac:dyDescent="0.3">
      <c r="A3061">
        <v>3065</v>
      </c>
      <c r="B3061" s="23">
        <f t="shared" si="161"/>
        <v>7066.6640000000007</v>
      </c>
      <c r="C3061" s="23">
        <f t="shared" si="162"/>
        <v>4496.9679999999998</v>
      </c>
      <c r="D3061" s="23">
        <f t="shared" si="163"/>
        <v>6722.4644999999991</v>
      </c>
    </row>
    <row r="3062" spans="1:4" x14ac:dyDescent="0.3">
      <c r="A3062">
        <v>3066</v>
      </c>
      <c r="B3062" s="23">
        <f t="shared" si="161"/>
        <v>7068.9696000000004</v>
      </c>
      <c r="C3062" s="23">
        <f t="shared" si="162"/>
        <v>4498.4351999999999</v>
      </c>
      <c r="D3062" s="23">
        <f t="shared" si="163"/>
        <v>6724.657799999999</v>
      </c>
    </row>
    <row r="3063" spans="1:4" x14ac:dyDescent="0.3">
      <c r="A3063">
        <v>3067</v>
      </c>
      <c r="B3063" s="23">
        <f t="shared" si="161"/>
        <v>7071.2752</v>
      </c>
      <c r="C3063" s="23">
        <f t="shared" si="162"/>
        <v>4499.9023999999999</v>
      </c>
      <c r="D3063" s="23">
        <f t="shared" si="163"/>
        <v>6726.851099999999</v>
      </c>
    </row>
    <row r="3064" spans="1:4" x14ac:dyDescent="0.3">
      <c r="A3064">
        <v>3068</v>
      </c>
      <c r="B3064" s="23">
        <f t="shared" si="161"/>
        <v>7073.5808000000006</v>
      </c>
      <c r="C3064" s="23">
        <f t="shared" si="162"/>
        <v>4501.3696</v>
      </c>
      <c r="D3064" s="23">
        <f t="shared" si="163"/>
        <v>6729.0443999999998</v>
      </c>
    </row>
    <row r="3065" spans="1:4" x14ac:dyDescent="0.3">
      <c r="A3065">
        <v>3069</v>
      </c>
      <c r="B3065" s="23">
        <f t="shared" si="161"/>
        <v>7075.8864000000003</v>
      </c>
      <c r="C3065" s="23">
        <f t="shared" si="162"/>
        <v>4502.8368</v>
      </c>
      <c r="D3065" s="23">
        <f t="shared" si="163"/>
        <v>6731.2376999999997</v>
      </c>
    </row>
    <row r="3066" spans="1:4" x14ac:dyDescent="0.3">
      <c r="A3066">
        <v>3070</v>
      </c>
      <c r="B3066" s="23">
        <f t="shared" si="161"/>
        <v>7078.192</v>
      </c>
      <c r="C3066" s="23">
        <f t="shared" si="162"/>
        <v>4504.3040000000001</v>
      </c>
      <c r="D3066" s="23">
        <f t="shared" si="163"/>
        <v>6733.4309999999996</v>
      </c>
    </row>
    <row r="3067" spans="1:4" x14ac:dyDescent="0.3">
      <c r="A3067">
        <v>3071</v>
      </c>
      <c r="B3067" s="23">
        <f t="shared" si="161"/>
        <v>7080.4976000000006</v>
      </c>
      <c r="C3067" s="23">
        <f t="shared" si="162"/>
        <v>4505.7712000000001</v>
      </c>
      <c r="D3067" s="23">
        <f t="shared" si="163"/>
        <v>6735.6242999999995</v>
      </c>
    </row>
    <row r="3068" spans="1:4" x14ac:dyDescent="0.3">
      <c r="A3068">
        <v>3072</v>
      </c>
      <c r="B3068" s="23">
        <f t="shared" si="161"/>
        <v>7082.8032000000003</v>
      </c>
      <c r="C3068" s="23">
        <f t="shared" si="162"/>
        <v>4507.2384000000002</v>
      </c>
      <c r="D3068" s="23">
        <f t="shared" si="163"/>
        <v>6737.8175999999994</v>
      </c>
    </row>
    <row r="3069" spans="1:4" x14ac:dyDescent="0.3">
      <c r="A3069">
        <v>3073</v>
      </c>
      <c r="B3069" s="23">
        <f t="shared" si="161"/>
        <v>7085.1088</v>
      </c>
      <c r="C3069" s="23">
        <f t="shared" si="162"/>
        <v>4508.7056000000002</v>
      </c>
      <c r="D3069" s="23">
        <f t="shared" si="163"/>
        <v>6740.0108999999993</v>
      </c>
    </row>
    <row r="3070" spans="1:4" x14ac:dyDescent="0.3">
      <c r="A3070">
        <v>3074</v>
      </c>
      <c r="B3070" s="23">
        <f t="shared" si="161"/>
        <v>7087.4144000000006</v>
      </c>
      <c r="C3070" s="23">
        <f t="shared" si="162"/>
        <v>4510.1728000000003</v>
      </c>
      <c r="D3070" s="23">
        <f t="shared" si="163"/>
        <v>6742.2041999999992</v>
      </c>
    </row>
    <row r="3071" spans="1:4" x14ac:dyDescent="0.3">
      <c r="A3071">
        <v>3075</v>
      </c>
      <c r="B3071" s="23">
        <f t="shared" si="161"/>
        <v>7089.72</v>
      </c>
      <c r="C3071" s="23">
        <f t="shared" si="162"/>
        <v>4511.6400000000003</v>
      </c>
      <c r="D3071" s="23">
        <f t="shared" si="163"/>
        <v>6744.3974999999991</v>
      </c>
    </row>
    <row r="3072" spans="1:4" x14ac:dyDescent="0.3">
      <c r="A3072">
        <v>3076</v>
      </c>
      <c r="B3072" s="23">
        <f t="shared" si="161"/>
        <v>7092.0255999999999</v>
      </c>
      <c r="C3072" s="23">
        <f t="shared" si="162"/>
        <v>4513.1072000000004</v>
      </c>
      <c r="D3072" s="23">
        <f t="shared" si="163"/>
        <v>6746.590799999999</v>
      </c>
    </row>
    <row r="3073" spans="1:4" x14ac:dyDescent="0.3">
      <c r="A3073">
        <v>3077</v>
      </c>
      <c r="B3073" s="23">
        <f t="shared" si="161"/>
        <v>7094.3312000000005</v>
      </c>
      <c r="C3073" s="23">
        <f t="shared" si="162"/>
        <v>4514.5744000000004</v>
      </c>
      <c r="D3073" s="23">
        <f t="shared" si="163"/>
        <v>6748.7840999999999</v>
      </c>
    </row>
    <row r="3074" spans="1:4" x14ac:dyDescent="0.3">
      <c r="A3074">
        <v>3078</v>
      </c>
      <c r="B3074" s="23">
        <f t="shared" si="161"/>
        <v>7096.6368000000002</v>
      </c>
      <c r="C3074" s="23">
        <f t="shared" si="162"/>
        <v>4516.0416000000005</v>
      </c>
      <c r="D3074" s="23">
        <f t="shared" si="163"/>
        <v>6750.9773999999998</v>
      </c>
    </row>
    <row r="3075" spans="1:4" x14ac:dyDescent="0.3">
      <c r="A3075">
        <v>3079</v>
      </c>
      <c r="B3075" s="23">
        <f t="shared" si="161"/>
        <v>7098.9423999999999</v>
      </c>
      <c r="C3075" s="23">
        <f t="shared" si="162"/>
        <v>4517.5088000000005</v>
      </c>
      <c r="D3075" s="23">
        <f t="shared" si="163"/>
        <v>6753.1706999999997</v>
      </c>
    </row>
    <row r="3076" spans="1:4" x14ac:dyDescent="0.3">
      <c r="A3076">
        <v>3080</v>
      </c>
      <c r="B3076" s="23">
        <f t="shared" si="161"/>
        <v>7101.2480000000005</v>
      </c>
      <c r="C3076" s="23">
        <f t="shared" si="162"/>
        <v>4518.9760000000006</v>
      </c>
      <c r="D3076" s="23">
        <f t="shared" si="163"/>
        <v>6755.3639999999996</v>
      </c>
    </row>
    <row r="3077" spans="1:4" x14ac:dyDescent="0.3">
      <c r="A3077">
        <v>3081</v>
      </c>
      <c r="B3077" s="23">
        <f t="shared" si="161"/>
        <v>7103.5536000000002</v>
      </c>
      <c r="C3077" s="23">
        <f t="shared" si="162"/>
        <v>4520.4432000000006</v>
      </c>
      <c r="D3077" s="23">
        <f t="shared" si="163"/>
        <v>6757.5572999999995</v>
      </c>
    </row>
    <row r="3078" spans="1:4" x14ac:dyDescent="0.3">
      <c r="A3078">
        <v>3082</v>
      </c>
      <c r="B3078" s="23">
        <f t="shared" si="161"/>
        <v>7105.8591999999999</v>
      </c>
      <c r="C3078" s="23">
        <f t="shared" si="162"/>
        <v>4521.9103999999998</v>
      </c>
      <c r="D3078" s="23">
        <f t="shared" si="163"/>
        <v>6759.7505999999994</v>
      </c>
    </row>
    <row r="3079" spans="1:4" x14ac:dyDescent="0.3">
      <c r="A3079">
        <v>3083</v>
      </c>
      <c r="B3079" s="23">
        <f t="shared" si="161"/>
        <v>7108.1648000000005</v>
      </c>
      <c r="C3079" s="23">
        <f t="shared" si="162"/>
        <v>4523.3775999999998</v>
      </c>
      <c r="D3079" s="23">
        <f t="shared" si="163"/>
        <v>6761.9438999999993</v>
      </c>
    </row>
    <row r="3080" spans="1:4" x14ac:dyDescent="0.3">
      <c r="A3080">
        <v>3084</v>
      </c>
      <c r="B3080" s="23">
        <f t="shared" si="161"/>
        <v>7110.4704000000002</v>
      </c>
      <c r="C3080" s="23">
        <f t="shared" si="162"/>
        <v>4524.8447999999999</v>
      </c>
      <c r="D3080" s="23">
        <f t="shared" si="163"/>
        <v>6764.1371999999992</v>
      </c>
    </row>
    <row r="3081" spans="1:4" x14ac:dyDescent="0.3">
      <c r="A3081">
        <v>3085</v>
      </c>
      <c r="B3081" s="23">
        <f t="shared" si="161"/>
        <v>7112.7759999999998</v>
      </c>
      <c r="C3081" s="23">
        <f t="shared" si="162"/>
        <v>4526.3119999999999</v>
      </c>
      <c r="D3081" s="23">
        <f t="shared" si="163"/>
        <v>6766.3304999999991</v>
      </c>
    </row>
    <row r="3082" spans="1:4" x14ac:dyDescent="0.3">
      <c r="A3082">
        <v>3086</v>
      </c>
      <c r="B3082" s="23">
        <f t="shared" si="161"/>
        <v>7115.0816000000004</v>
      </c>
      <c r="C3082" s="23">
        <f t="shared" si="162"/>
        <v>4527.7791999999999</v>
      </c>
      <c r="D3082" s="23">
        <f t="shared" si="163"/>
        <v>6768.523799999999</v>
      </c>
    </row>
    <row r="3083" spans="1:4" x14ac:dyDescent="0.3">
      <c r="A3083">
        <v>3087</v>
      </c>
      <c r="B3083" s="23">
        <f t="shared" si="161"/>
        <v>7117.3872000000001</v>
      </c>
      <c r="C3083" s="23">
        <f t="shared" si="162"/>
        <v>4529.2464</v>
      </c>
      <c r="D3083" s="23">
        <f t="shared" si="163"/>
        <v>6770.7170999999998</v>
      </c>
    </row>
    <row r="3084" spans="1:4" x14ac:dyDescent="0.3">
      <c r="A3084">
        <v>3088</v>
      </c>
      <c r="B3084" s="23">
        <f t="shared" si="161"/>
        <v>7119.6928000000007</v>
      </c>
      <c r="C3084" s="23">
        <f t="shared" si="162"/>
        <v>4530.7136</v>
      </c>
      <c r="D3084" s="23">
        <f t="shared" si="163"/>
        <v>6772.9103999999998</v>
      </c>
    </row>
    <row r="3085" spans="1:4" x14ac:dyDescent="0.3">
      <c r="A3085">
        <v>3089</v>
      </c>
      <c r="B3085" s="23">
        <f t="shared" si="161"/>
        <v>7121.9984000000004</v>
      </c>
      <c r="C3085" s="23">
        <f t="shared" si="162"/>
        <v>4532.1808000000001</v>
      </c>
      <c r="D3085" s="23">
        <f t="shared" si="163"/>
        <v>6775.1036999999997</v>
      </c>
    </row>
    <row r="3086" spans="1:4" x14ac:dyDescent="0.3">
      <c r="A3086">
        <v>3090</v>
      </c>
      <c r="B3086" s="23">
        <f t="shared" si="161"/>
        <v>7124.3040000000001</v>
      </c>
      <c r="C3086" s="23">
        <f t="shared" si="162"/>
        <v>4533.6480000000001</v>
      </c>
      <c r="D3086" s="23">
        <f t="shared" si="163"/>
        <v>6777.2969999999996</v>
      </c>
    </row>
    <row r="3087" spans="1:4" x14ac:dyDescent="0.3">
      <c r="A3087">
        <v>3091</v>
      </c>
      <c r="B3087" s="23">
        <f t="shared" si="161"/>
        <v>7126.6096000000007</v>
      </c>
      <c r="C3087" s="23">
        <f t="shared" si="162"/>
        <v>4535.1152000000002</v>
      </c>
      <c r="D3087" s="23">
        <f t="shared" si="163"/>
        <v>6779.4902999999995</v>
      </c>
    </row>
    <row r="3088" spans="1:4" x14ac:dyDescent="0.3">
      <c r="A3088">
        <v>3092</v>
      </c>
      <c r="B3088" s="23">
        <f t="shared" si="161"/>
        <v>7128.9152000000004</v>
      </c>
      <c r="C3088" s="23">
        <f t="shared" si="162"/>
        <v>4536.5824000000002</v>
      </c>
      <c r="D3088" s="23">
        <f t="shared" si="163"/>
        <v>6781.6835999999994</v>
      </c>
    </row>
    <row r="3089" spans="1:4" x14ac:dyDescent="0.3">
      <c r="A3089">
        <v>3093</v>
      </c>
      <c r="B3089" s="23">
        <f t="shared" si="161"/>
        <v>7131.2208000000001</v>
      </c>
      <c r="C3089" s="23">
        <f t="shared" si="162"/>
        <v>4538.0496000000003</v>
      </c>
      <c r="D3089" s="23">
        <f t="shared" si="163"/>
        <v>6783.8768999999993</v>
      </c>
    </row>
    <row r="3090" spans="1:4" x14ac:dyDescent="0.3">
      <c r="A3090">
        <v>3094</v>
      </c>
      <c r="B3090" s="23">
        <f t="shared" si="161"/>
        <v>7133.5264000000006</v>
      </c>
      <c r="C3090" s="23">
        <f t="shared" si="162"/>
        <v>4539.5168000000003</v>
      </c>
      <c r="D3090" s="23">
        <f t="shared" si="163"/>
        <v>6786.0701999999992</v>
      </c>
    </row>
    <row r="3091" spans="1:4" x14ac:dyDescent="0.3">
      <c r="A3091">
        <v>3095</v>
      </c>
      <c r="B3091" s="23">
        <f t="shared" si="161"/>
        <v>7135.8320000000003</v>
      </c>
      <c r="C3091" s="23">
        <f t="shared" si="162"/>
        <v>4540.9840000000004</v>
      </c>
      <c r="D3091" s="23">
        <f t="shared" si="163"/>
        <v>6788.2634999999991</v>
      </c>
    </row>
    <row r="3092" spans="1:4" x14ac:dyDescent="0.3">
      <c r="A3092">
        <v>3096</v>
      </c>
      <c r="B3092" s="23">
        <f t="shared" si="161"/>
        <v>7138.1376</v>
      </c>
      <c r="C3092" s="23">
        <f t="shared" si="162"/>
        <v>4542.4512000000004</v>
      </c>
      <c r="D3092" s="23">
        <f t="shared" si="163"/>
        <v>6790.456799999999</v>
      </c>
    </row>
    <row r="3093" spans="1:4" x14ac:dyDescent="0.3">
      <c r="A3093">
        <v>3097</v>
      </c>
      <c r="B3093" s="23">
        <f t="shared" si="161"/>
        <v>7140.4432000000006</v>
      </c>
      <c r="C3093" s="23">
        <f t="shared" si="162"/>
        <v>4543.9184000000005</v>
      </c>
      <c r="D3093" s="23">
        <f t="shared" si="163"/>
        <v>6792.6500999999998</v>
      </c>
    </row>
    <row r="3094" spans="1:4" x14ac:dyDescent="0.3">
      <c r="A3094">
        <v>3098</v>
      </c>
      <c r="B3094" s="23">
        <f t="shared" si="161"/>
        <v>7142.7488000000003</v>
      </c>
      <c r="C3094" s="23">
        <f t="shared" si="162"/>
        <v>4545.3856000000005</v>
      </c>
      <c r="D3094" s="23">
        <f t="shared" si="163"/>
        <v>6794.8433999999997</v>
      </c>
    </row>
    <row r="3095" spans="1:4" x14ac:dyDescent="0.3">
      <c r="A3095">
        <v>3099</v>
      </c>
      <c r="B3095" s="23">
        <f t="shared" si="161"/>
        <v>7145.0544</v>
      </c>
      <c r="C3095" s="23">
        <f t="shared" si="162"/>
        <v>4546.8528000000006</v>
      </c>
      <c r="D3095" s="23">
        <f t="shared" si="163"/>
        <v>6797.0366999999997</v>
      </c>
    </row>
    <row r="3096" spans="1:4" x14ac:dyDescent="0.3">
      <c r="A3096">
        <v>3100</v>
      </c>
      <c r="B3096" s="23">
        <f t="shared" si="161"/>
        <v>7147.3600000000006</v>
      </c>
      <c r="C3096" s="23">
        <f t="shared" si="162"/>
        <v>4548.3200000000006</v>
      </c>
      <c r="D3096" s="23">
        <f t="shared" si="163"/>
        <v>6799.23</v>
      </c>
    </row>
    <row r="3097" spans="1:4" x14ac:dyDescent="0.3">
      <c r="A3097">
        <v>3101</v>
      </c>
      <c r="B3097" s="23">
        <f t="shared" si="161"/>
        <v>7149.6656000000003</v>
      </c>
      <c r="C3097" s="23">
        <f t="shared" si="162"/>
        <v>4549.7871999999998</v>
      </c>
      <c r="D3097" s="23">
        <f t="shared" si="163"/>
        <v>6801.4232999999995</v>
      </c>
    </row>
    <row r="3098" spans="1:4" x14ac:dyDescent="0.3">
      <c r="A3098">
        <v>3102</v>
      </c>
      <c r="B3098" s="23">
        <f t="shared" si="161"/>
        <v>7151.9712</v>
      </c>
      <c r="C3098" s="23">
        <f t="shared" si="162"/>
        <v>4551.2543999999998</v>
      </c>
      <c r="D3098" s="23">
        <f t="shared" si="163"/>
        <v>6803.6165999999994</v>
      </c>
    </row>
    <row r="3099" spans="1:4" x14ac:dyDescent="0.3">
      <c r="A3099">
        <v>3103</v>
      </c>
      <c r="B3099" s="23">
        <f t="shared" si="161"/>
        <v>7154.2768000000005</v>
      </c>
      <c r="C3099" s="23">
        <f t="shared" si="162"/>
        <v>4552.7215999999999</v>
      </c>
      <c r="D3099" s="23">
        <f t="shared" si="163"/>
        <v>6805.8098999999993</v>
      </c>
    </row>
    <row r="3100" spans="1:4" x14ac:dyDescent="0.3">
      <c r="A3100">
        <v>3104</v>
      </c>
      <c r="B3100" s="23">
        <f t="shared" si="161"/>
        <v>7156.5824000000002</v>
      </c>
      <c r="C3100" s="23">
        <f t="shared" si="162"/>
        <v>4554.1887999999999</v>
      </c>
      <c r="D3100" s="23">
        <f t="shared" si="163"/>
        <v>6808.0031999999992</v>
      </c>
    </row>
    <row r="3101" spans="1:4" x14ac:dyDescent="0.3">
      <c r="A3101">
        <v>3105</v>
      </c>
      <c r="B3101" s="23">
        <f t="shared" si="161"/>
        <v>7158.8879999999999</v>
      </c>
      <c r="C3101" s="23">
        <f t="shared" si="162"/>
        <v>4555.6559999999999</v>
      </c>
      <c r="D3101" s="23">
        <f t="shared" si="163"/>
        <v>6810.1964999999991</v>
      </c>
    </row>
    <row r="3102" spans="1:4" x14ac:dyDescent="0.3">
      <c r="A3102">
        <v>3106</v>
      </c>
      <c r="B3102" s="23">
        <f t="shared" si="161"/>
        <v>7161.1936000000005</v>
      </c>
      <c r="C3102" s="23">
        <f t="shared" si="162"/>
        <v>4557.1232</v>
      </c>
      <c r="D3102" s="23">
        <f t="shared" si="163"/>
        <v>6812.389799999999</v>
      </c>
    </row>
    <row r="3103" spans="1:4" x14ac:dyDescent="0.3">
      <c r="A3103">
        <v>3107</v>
      </c>
      <c r="B3103" s="23">
        <f t="shared" si="161"/>
        <v>7163.4992000000002</v>
      </c>
      <c r="C3103" s="23">
        <f t="shared" si="162"/>
        <v>4558.5904</v>
      </c>
      <c r="D3103" s="23">
        <f t="shared" si="163"/>
        <v>6814.5830999999998</v>
      </c>
    </row>
    <row r="3104" spans="1:4" x14ac:dyDescent="0.3">
      <c r="A3104">
        <v>3108</v>
      </c>
      <c r="B3104" s="23">
        <f t="shared" si="161"/>
        <v>7165.8047999999999</v>
      </c>
      <c r="C3104" s="23">
        <f t="shared" si="162"/>
        <v>4560.0576000000001</v>
      </c>
      <c r="D3104" s="23">
        <f t="shared" si="163"/>
        <v>6816.7763999999997</v>
      </c>
    </row>
    <row r="3105" spans="1:4" x14ac:dyDescent="0.3">
      <c r="A3105">
        <v>3109</v>
      </c>
      <c r="B3105" s="23">
        <f t="shared" si="161"/>
        <v>7168.1104000000005</v>
      </c>
      <c r="C3105" s="23">
        <f t="shared" si="162"/>
        <v>4561.5248000000001</v>
      </c>
      <c r="D3105" s="23">
        <f t="shared" si="163"/>
        <v>6818.9696999999996</v>
      </c>
    </row>
    <row r="3106" spans="1:4" x14ac:dyDescent="0.3">
      <c r="A3106">
        <v>3110</v>
      </c>
      <c r="B3106" s="23">
        <f t="shared" si="161"/>
        <v>7170.4160000000002</v>
      </c>
      <c r="C3106" s="23">
        <f t="shared" si="162"/>
        <v>4562.9920000000002</v>
      </c>
      <c r="D3106" s="23">
        <f t="shared" si="163"/>
        <v>6821.1629999999996</v>
      </c>
    </row>
    <row r="3107" spans="1:4" x14ac:dyDescent="0.3">
      <c r="A3107">
        <v>3111</v>
      </c>
      <c r="B3107" s="23">
        <f t="shared" si="161"/>
        <v>7172.7215999999999</v>
      </c>
      <c r="C3107" s="23">
        <f t="shared" si="162"/>
        <v>4564.4592000000002</v>
      </c>
      <c r="D3107" s="23">
        <f t="shared" si="163"/>
        <v>6823.3562999999995</v>
      </c>
    </row>
    <row r="3108" spans="1:4" x14ac:dyDescent="0.3">
      <c r="A3108">
        <v>3112</v>
      </c>
      <c r="B3108" s="23">
        <f t="shared" si="161"/>
        <v>7175.0272000000004</v>
      </c>
      <c r="C3108" s="23">
        <f t="shared" si="162"/>
        <v>4565.9264000000003</v>
      </c>
      <c r="D3108" s="23">
        <f t="shared" si="163"/>
        <v>6825.5495999999994</v>
      </c>
    </row>
    <row r="3109" spans="1:4" x14ac:dyDescent="0.3">
      <c r="A3109">
        <v>3113</v>
      </c>
      <c r="B3109" s="23">
        <f t="shared" si="161"/>
        <v>7177.3328000000001</v>
      </c>
      <c r="C3109" s="23">
        <f t="shared" si="162"/>
        <v>4567.3936000000003</v>
      </c>
      <c r="D3109" s="23">
        <f t="shared" si="163"/>
        <v>6827.7428999999993</v>
      </c>
    </row>
    <row r="3110" spans="1:4" x14ac:dyDescent="0.3">
      <c r="A3110">
        <v>3114</v>
      </c>
      <c r="B3110" s="23">
        <f t="shared" si="161"/>
        <v>7179.6384000000007</v>
      </c>
      <c r="C3110" s="23">
        <f t="shared" si="162"/>
        <v>4568.8608000000004</v>
      </c>
      <c r="D3110" s="23">
        <f t="shared" si="163"/>
        <v>6829.9361999999992</v>
      </c>
    </row>
    <row r="3111" spans="1:4" x14ac:dyDescent="0.3">
      <c r="A3111">
        <v>3115</v>
      </c>
      <c r="B3111" s="23">
        <f t="shared" si="161"/>
        <v>7181.9440000000004</v>
      </c>
      <c r="C3111" s="23">
        <f t="shared" si="162"/>
        <v>4570.3280000000004</v>
      </c>
      <c r="D3111" s="23">
        <f t="shared" si="163"/>
        <v>6832.1294999999991</v>
      </c>
    </row>
    <row r="3112" spans="1:4" x14ac:dyDescent="0.3">
      <c r="A3112">
        <v>3116</v>
      </c>
      <c r="B3112" s="23">
        <f t="shared" si="161"/>
        <v>7184.2496000000001</v>
      </c>
      <c r="C3112" s="23">
        <f t="shared" si="162"/>
        <v>4571.7952000000005</v>
      </c>
      <c r="D3112" s="23">
        <f t="shared" si="163"/>
        <v>6834.322799999999</v>
      </c>
    </row>
    <row r="3113" spans="1:4" x14ac:dyDescent="0.3">
      <c r="A3113">
        <v>3117</v>
      </c>
      <c r="B3113" s="23">
        <f t="shared" ref="B3113:B3176" si="164">A3113*$B$5</f>
        <v>7186.5552000000007</v>
      </c>
      <c r="C3113" s="23">
        <f t="shared" ref="C3113:C3176" si="165">A3113*$C$5</f>
        <v>4573.2624000000005</v>
      </c>
      <c r="D3113" s="23">
        <f t="shared" ref="D3113:D3176" si="166">A3113*$D$5</f>
        <v>6836.5160999999998</v>
      </c>
    </row>
    <row r="3114" spans="1:4" x14ac:dyDescent="0.3">
      <c r="A3114">
        <v>3118</v>
      </c>
      <c r="B3114" s="23">
        <f t="shared" si="164"/>
        <v>7188.8608000000004</v>
      </c>
      <c r="C3114" s="23">
        <f t="shared" si="165"/>
        <v>4574.7296000000006</v>
      </c>
      <c r="D3114" s="23">
        <f t="shared" si="166"/>
        <v>6838.7093999999997</v>
      </c>
    </row>
    <row r="3115" spans="1:4" x14ac:dyDescent="0.3">
      <c r="A3115">
        <v>3119</v>
      </c>
      <c r="B3115" s="23">
        <f t="shared" si="164"/>
        <v>7191.1664000000001</v>
      </c>
      <c r="C3115" s="23">
        <f t="shared" si="165"/>
        <v>4576.1968000000006</v>
      </c>
      <c r="D3115" s="23">
        <f t="shared" si="166"/>
        <v>6840.9026999999996</v>
      </c>
    </row>
    <row r="3116" spans="1:4" x14ac:dyDescent="0.3">
      <c r="A3116">
        <v>3120</v>
      </c>
      <c r="B3116" s="23">
        <f t="shared" si="164"/>
        <v>7193.4720000000007</v>
      </c>
      <c r="C3116" s="23">
        <f t="shared" si="165"/>
        <v>4577.6639999999998</v>
      </c>
      <c r="D3116" s="23">
        <f t="shared" si="166"/>
        <v>6843.0959999999995</v>
      </c>
    </row>
    <row r="3117" spans="1:4" x14ac:dyDescent="0.3">
      <c r="A3117">
        <v>3121</v>
      </c>
      <c r="B3117" s="23">
        <f t="shared" si="164"/>
        <v>7195.7776000000003</v>
      </c>
      <c r="C3117" s="23">
        <f t="shared" si="165"/>
        <v>4579.1311999999998</v>
      </c>
      <c r="D3117" s="23">
        <f t="shared" si="166"/>
        <v>6845.2892999999995</v>
      </c>
    </row>
    <row r="3118" spans="1:4" x14ac:dyDescent="0.3">
      <c r="A3118">
        <v>3122</v>
      </c>
      <c r="B3118" s="23">
        <f t="shared" si="164"/>
        <v>7198.0832</v>
      </c>
      <c r="C3118" s="23">
        <f t="shared" si="165"/>
        <v>4580.5983999999999</v>
      </c>
      <c r="D3118" s="23">
        <f t="shared" si="166"/>
        <v>6847.4825999999994</v>
      </c>
    </row>
    <row r="3119" spans="1:4" x14ac:dyDescent="0.3">
      <c r="A3119">
        <v>3123</v>
      </c>
      <c r="B3119" s="23">
        <f t="shared" si="164"/>
        <v>7200.3888000000006</v>
      </c>
      <c r="C3119" s="23">
        <f t="shared" si="165"/>
        <v>4582.0655999999999</v>
      </c>
      <c r="D3119" s="23">
        <f t="shared" si="166"/>
        <v>6849.6758999999993</v>
      </c>
    </row>
    <row r="3120" spans="1:4" x14ac:dyDescent="0.3">
      <c r="A3120">
        <v>3124</v>
      </c>
      <c r="B3120" s="23">
        <f t="shared" si="164"/>
        <v>7202.6944000000003</v>
      </c>
      <c r="C3120" s="23">
        <f t="shared" si="165"/>
        <v>4583.5328</v>
      </c>
      <c r="D3120" s="23">
        <f t="shared" si="166"/>
        <v>6851.8691999999992</v>
      </c>
    </row>
    <row r="3121" spans="1:4" x14ac:dyDescent="0.3">
      <c r="A3121">
        <v>3125</v>
      </c>
      <c r="B3121" s="23">
        <f t="shared" si="164"/>
        <v>7205</v>
      </c>
      <c r="C3121" s="23">
        <f t="shared" si="165"/>
        <v>4585</v>
      </c>
      <c r="D3121" s="23">
        <f t="shared" si="166"/>
        <v>6854.0624999999991</v>
      </c>
    </row>
    <row r="3122" spans="1:4" x14ac:dyDescent="0.3">
      <c r="A3122">
        <v>3126</v>
      </c>
      <c r="B3122" s="23">
        <f t="shared" si="164"/>
        <v>7207.3056000000006</v>
      </c>
      <c r="C3122" s="23">
        <f t="shared" si="165"/>
        <v>4586.4672</v>
      </c>
      <c r="D3122" s="23">
        <f t="shared" si="166"/>
        <v>6856.255799999999</v>
      </c>
    </row>
    <row r="3123" spans="1:4" x14ac:dyDescent="0.3">
      <c r="A3123">
        <v>3127</v>
      </c>
      <c r="B3123" s="23">
        <f t="shared" si="164"/>
        <v>7209.6112000000003</v>
      </c>
      <c r="C3123" s="23">
        <f t="shared" si="165"/>
        <v>4587.9344000000001</v>
      </c>
      <c r="D3123" s="23">
        <f t="shared" si="166"/>
        <v>6858.4490999999998</v>
      </c>
    </row>
    <row r="3124" spans="1:4" x14ac:dyDescent="0.3">
      <c r="A3124">
        <v>3128</v>
      </c>
      <c r="B3124" s="23">
        <f t="shared" si="164"/>
        <v>7211.9168</v>
      </c>
      <c r="C3124" s="23">
        <f t="shared" si="165"/>
        <v>4589.4016000000001</v>
      </c>
      <c r="D3124" s="23">
        <f t="shared" si="166"/>
        <v>6860.6423999999997</v>
      </c>
    </row>
    <row r="3125" spans="1:4" x14ac:dyDescent="0.3">
      <c r="A3125">
        <v>3129</v>
      </c>
      <c r="B3125" s="23">
        <f t="shared" si="164"/>
        <v>7214.2224000000006</v>
      </c>
      <c r="C3125" s="23">
        <f t="shared" si="165"/>
        <v>4590.8688000000002</v>
      </c>
      <c r="D3125" s="23">
        <f t="shared" si="166"/>
        <v>6862.8356999999996</v>
      </c>
    </row>
    <row r="3126" spans="1:4" x14ac:dyDescent="0.3">
      <c r="A3126">
        <v>3130</v>
      </c>
      <c r="B3126" s="23">
        <f t="shared" si="164"/>
        <v>7216.5280000000002</v>
      </c>
      <c r="C3126" s="23">
        <f t="shared" si="165"/>
        <v>4592.3360000000002</v>
      </c>
      <c r="D3126" s="23">
        <f t="shared" si="166"/>
        <v>6865.0289999999995</v>
      </c>
    </row>
    <row r="3127" spans="1:4" x14ac:dyDescent="0.3">
      <c r="A3127">
        <v>3131</v>
      </c>
      <c r="B3127" s="23">
        <f t="shared" si="164"/>
        <v>7218.8335999999999</v>
      </c>
      <c r="C3127" s="23">
        <f t="shared" si="165"/>
        <v>4593.8032000000003</v>
      </c>
      <c r="D3127" s="23">
        <f t="shared" si="166"/>
        <v>6867.2222999999994</v>
      </c>
    </row>
    <row r="3128" spans="1:4" x14ac:dyDescent="0.3">
      <c r="A3128">
        <v>3132</v>
      </c>
      <c r="B3128" s="23">
        <f t="shared" si="164"/>
        <v>7221.1392000000005</v>
      </c>
      <c r="C3128" s="23">
        <f t="shared" si="165"/>
        <v>4595.2704000000003</v>
      </c>
      <c r="D3128" s="23">
        <f t="shared" si="166"/>
        <v>6869.4155999999994</v>
      </c>
    </row>
    <row r="3129" spans="1:4" x14ac:dyDescent="0.3">
      <c r="A3129">
        <v>3133</v>
      </c>
      <c r="B3129" s="23">
        <f t="shared" si="164"/>
        <v>7223.4448000000002</v>
      </c>
      <c r="C3129" s="23">
        <f t="shared" si="165"/>
        <v>4596.7376000000004</v>
      </c>
      <c r="D3129" s="23">
        <f t="shared" si="166"/>
        <v>6871.6088999999993</v>
      </c>
    </row>
    <row r="3130" spans="1:4" x14ac:dyDescent="0.3">
      <c r="A3130">
        <v>3134</v>
      </c>
      <c r="B3130" s="23">
        <f t="shared" si="164"/>
        <v>7225.7503999999999</v>
      </c>
      <c r="C3130" s="23">
        <f t="shared" si="165"/>
        <v>4598.2048000000004</v>
      </c>
      <c r="D3130" s="23">
        <f t="shared" si="166"/>
        <v>6873.8021999999992</v>
      </c>
    </row>
    <row r="3131" spans="1:4" x14ac:dyDescent="0.3">
      <c r="A3131">
        <v>3135</v>
      </c>
      <c r="B3131" s="23">
        <f t="shared" si="164"/>
        <v>7228.0560000000005</v>
      </c>
      <c r="C3131" s="23">
        <f t="shared" si="165"/>
        <v>4599.6720000000005</v>
      </c>
      <c r="D3131" s="23">
        <f t="shared" si="166"/>
        <v>6875.9954999999991</v>
      </c>
    </row>
    <row r="3132" spans="1:4" x14ac:dyDescent="0.3">
      <c r="A3132">
        <v>3136</v>
      </c>
      <c r="B3132" s="23">
        <f t="shared" si="164"/>
        <v>7230.3616000000002</v>
      </c>
      <c r="C3132" s="23">
        <f t="shared" si="165"/>
        <v>4601.1392000000005</v>
      </c>
      <c r="D3132" s="23">
        <f t="shared" si="166"/>
        <v>6878.188799999999</v>
      </c>
    </row>
    <row r="3133" spans="1:4" x14ac:dyDescent="0.3">
      <c r="A3133">
        <v>3137</v>
      </c>
      <c r="B3133" s="23">
        <f t="shared" si="164"/>
        <v>7232.6671999999999</v>
      </c>
      <c r="C3133" s="23">
        <f t="shared" si="165"/>
        <v>4602.6064000000006</v>
      </c>
      <c r="D3133" s="23">
        <f t="shared" si="166"/>
        <v>6880.3820999999998</v>
      </c>
    </row>
    <row r="3134" spans="1:4" x14ac:dyDescent="0.3">
      <c r="A3134">
        <v>3138</v>
      </c>
      <c r="B3134" s="23">
        <f t="shared" si="164"/>
        <v>7234.9728000000005</v>
      </c>
      <c r="C3134" s="23">
        <f t="shared" si="165"/>
        <v>4604.0736000000006</v>
      </c>
      <c r="D3134" s="23">
        <f t="shared" si="166"/>
        <v>6882.5753999999997</v>
      </c>
    </row>
    <row r="3135" spans="1:4" x14ac:dyDescent="0.3">
      <c r="A3135">
        <v>3139</v>
      </c>
      <c r="B3135" s="23">
        <f t="shared" si="164"/>
        <v>7237.2784000000001</v>
      </c>
      <c r="C3135" s="23">
        <f t="shared" si="165"/>
        <v>4605.5407999999998</v>
      </c>
      <c r="D3135" s="23">
        <f t="shared" si="166"/>
        <v>6884.7686999999996</v>
      </c>
    </row>
    <row r="3136" spans="1:4" x14ac:dyDescent="0.3">
      <c r="A3136">
        <v>3140</v>
      </c>
      <c r="B3136" s="23">
        <f t="shared" si="164"/>
        <v>7239.5840000000007</v>
      </c>
      <c r="C3136" s="23">
        <f t="shared" si="165"/>
        <v>4607.0079999999998</v>
      </c>
      <c r="D3136" s="23">
        <f t="shared" si="166"/>
        <v>6886.9619999999995</v>
      </c>
    </row>
    <row r="3137" spans="1:4" x14ac:dyDescent="0.3">
      <c r="A3137">
        <v>3141</v>
      </c>
      <c r="B3137" s="23">
        <f t="shared" si="164"/>
        <v>7241.8896000000004</v>
      </c>
      <c r="C3137" s="23">
        <f t="shared" si="165"/>
        <v>4608.4751999999999</v>
      </c>
      <c r="D3137" s="23">
        <f t="shared" si="166"/>
        <v>6889.1552999999994</v>
      </c>
    </row>
    <row r="3138" spans="1:4" x14ac:dyDescent="0.3">
      <c r="A3138">
        <v>3142</v>
      </c>
      <c r="B3138" s="23">
        <f t="shared" si="164"/>
        <v>7244.1952000000001</v>
      </c>
      <c r="C3138" s="23">
        <f t="shared" si="165"/>
        <v>4609.9423999999999</v>
      </c>
      <c r="D3138" s="23">
        <f t="shared" si="166"/>
        <v>6891.3485999999994</v>
      </c>
    </row>
    <row r="3139" spans="1:4" x14ac:dyDescent="0.3">
      <c r="A3139">
        <v>3143</v>
      </c>
      <c r="B3139" s="23">
        <f t="shared" si="164"/>
        <v>7246.5008000000007</v>
      </c>
      <c r="C3139" s="23">
        <f t="shared" si="165"/>
        <v>4611.4096</v>
      </c>
      <c r="D3139" s="23">
        <f t="shared" si="166"/>
        <v>6893.5418999999993</v>
      </c>
    </row>
    <row r="3140" spans="1:4" x14ac:dyDescent="0.3">
      <c r="A3140">
        <v>3144</v>
      </c>
      <c r="B3140" s="23">
        <f t="shared" si="164"/>
        <v>7248.8064000000004</v>
      </c>
      <c r="C3140" s="23">
        <f t="shared" si="165"/>
        <v>4612.8768</v>
      </c>
      <c r="D3140" s="23">
        <f t="shared" si="166"/>
        <v>6895.7351999999992</v>
      </c>
    </row>
    <row r="3141" spans="1:4" x14ac:dyDescent="0.3">
      <c r="A3141">
        <v>3145</v>
      </c>
      <c r="B3141" s="23">
        <f t="shared" si="164"/>
        <v>7251.1120000000001</v>
      </c>
      <c r="C3141" s="23">
        <f t="shared" si="165"/>
        <v>4614.3440000000001</v>
      </c>
      <c r="D3141" s="23">
        <f t="shared" si="166"/>
        <v>6897.9284999999991</v>
      </c>
    </row>
    <row r="3142" spans="1:4" x14ac:dyDescent="0.3">
      <c r="A3142">
        <v>3146</v>
      </c>
      <c r="B3142" s="23">
        <f t="shared" si="164"/>
        <v>7253.4176000000007</v>
      </c>
      <c r="C3142" s="23">
        <f t="shared" si="165"/>
        <v>4615.8112000000001</v>
      </c>
      <c r="D3142" s="23">
        <f t="shared" si="166"/>
        <v>6900.121799999999</v>
      </c>
    </row>
    <row r="3143" spans="1:4" x14ac:dyDescent="0.3">
      <c r="A3143">
        <v>3147</v>
      </c>
      <c r="B3143" s="23">
        <f t="shared" si="164"/>
        <v>7255.7232000000004</v>
      </c>
      <c r="C3143" s="23">
        <f t="shared" si="165"/>
        <v>4617.2784000000001</v>
      </c>
      <c r="D3143" s="23">
        <f t="shared" si="166"/>
        <v>6902.3150999999998</v>
      </c>
    </row>
    <row r="3144" spans="1:4" x14ac:dyDescent="0.3">
      <c r="A3144">
        <v>3148</v>
      </c>
      <c r="B3144" s="23">
        <f t="shared" si="164"/>
        <v>7258.0288</v>
      </c>
      <c r="C3144" s="23">
        <f t="shared" si="165"/>
        <v>4618.7456000000002</v>
      </c>
      <c r="D3144" s="23">
        <f t="shared" si="166"/>
        <v>6904.5083999999997</v>
      </c>
    </row>
    <row r="3145" spans="1:4" x14ac:dyDescent="0.3">
      <c r="A3145">
        <v>3149</v>
      </c>
      <c r="B3145" s="23">
        <f t="shared" si="164"/>
        <v>7260.3344000000006</v>
      </c>
      <c r="C3145" s="23">
        <f t="shared" si="165"/>
        <v>4620.2128000000002</v>
      </c>
      <c r="D3145" s="23">
        <f t="shared" si="166"/>
        <v>6906.7016999999996</v>
      </c>
    </row>
    <row r="3146" spans="1:4" x14ac:dyDescent="0.3">
      <c r="A3146">
        <v>3150</v>
      </c>
      <c r="B3146" s="23">
        <f t="shared" si="164"/>
        <v>7262.64</v>
      </c>
      <c r="C3146" s="23">
        <f t="shared" si="165"/>
        <v>4621.68</v>
      </c>
      <c r="D3146" s="23">
        <f t="shared" si="166"/>
        <v>6908.8949999999995</v>
      </c>
    </row>
    <row r="3147" spans="1:4" x14ac:dyDescent="0.3">
      <c r="A3147">
        <v>3151</v>
      </c>
      <c r="B3147" s="23">
        <f t="shared" si="164"/>
        <v>7264.9456</v>
      </c>
      <c r="C3147" s="23">
        <f t="shared" si="165"/>
        <v>4623.1472000000003</v>
      </c>
      <c r="D3147" s="23">
        <f t="shared" si="166"/>
        <v>6911.0882999999994</v>
      </c>
    </row>
    <row r="3148" spans="1:4" x14ac:dyDescent="0.3">
      <c r="A3148">
        <v>3152</v>
      </c>
      <c r="B3148" s="23">
        <f t="shared" si="164"/>
        <v>7267.2512000000006</v>
      </c>
      <c r="C3148" s="23">
        <f t="shared" si="165"/>
        <v>4624.6144000000004</v>
      </c>
      <c r="D3148" s="23">
        <f t="shared" si="166"/>
        <v>6913.2815999999993</v>
      </c>
    </row>
    <row r="3149" spans="1:4" x14ac:dyDescent="0.3">
      <c r="A3149">
        <v>3153</v>
      </c>
      <c r="B3149" s="23">
        <f t="shared" si="164"/>
        <v>7269.5568000000003</v>
      </c>
      <c r="C3149" s="23">
        <f t="shared" si="165"/>
        <v>4626.0816000000004</v>
      </c>
      <c r="D3149" s="23">
        <f t="shared" si="166"/>
        <v>6915.4748999999993</v>
      </c>
    </row>
    <row r="3150" spans="1:4" x14ac:dyDescent="0.3">
      <c r="A3150">
        <v>3154</v>
      </c>
      <c r="B3150" s="23">
        <f t="shared" si="164"/>
        <v>7271.8624</v>
      </c>
      <c r="C3150" s="23">
        <f t="shared" si="165"/>
        <v>4627.5488000000005</v>
      </c>
      <c r="D3150" s="23">
        <f t="shared" si="166"/>
        <v>6917.6681999999992</v>
      </c>
    </row>
    <row r="3151" spans="1:4" x14ac:dyDescent="0.3">
      <c r="A3151">
        <v>3155</v>
      </c>
      <c r="B3151" s="23">
        <f t="shared" si="164"/>
        <v>7274.1680000000006</v>
      </c>
      <c r="C3151" s="23">
        <f t="shared" si="165"/>
        <v>4629.0160000000005</v>
      </c>
      <c r="D3151" s="23">
        <f t="shared" si="166"/>
        <v>6919.8614999999991</v>
      </c>
    </row>
    <row r="3152" spans="1:4" x14ac:dyDescent="0.3">
      <c r="A3152">
        <v>3156</v>
      </c>
      <c r="B3152" s="23">
        <f t="shared" si="164"/>
        <v>7276.4736000000003</v>
      </c>
      <c r="C3152" s="23">
        <f t="shared" si="165"/>
        <v>4630.4832000000006</v>
      </c>
      <c r="D3152" s="23">
        <f t="shared" si="166"/>
        <v>6922.054799999999</v>
      </c>
    </row>
    <row r="3153" spans="1:4" x14ac:dyDescent="0.3">
      <c r="A3153">
        <v>3157</v>
      </c>
      <c r="B3153" s="23">
        <f t="shared" si="164"/>
        <v>7278.7791999999999</v>
      </c>
      <c r="C3153" s="23">
        <f t="shared" si="165"/>
        <v>4631.9504000000006</v>
      </c>
      <c r="D3153" s="23">
        <f t="shared" si="166"/>
        <v>6924.2480999999998</v>
      </c>
    </row>
    <row r="3154" spans="1:4" x14ac:dyDescent="0.3">
      <c r="A3154">
        <v>3158</v>
      </c>
      <c r="B3154" s="23">
        <f t="shared" si="164"/>
        <v>7281.0848000000005</v>
      </c>
      <c r="C3154" s="23">
        <f t="shared" si="165"/>
        <v>4633.4175999999998</v>
      </c>
      <c r="D3154" s="23">
        <f t="shared" si="166"/>
        <v>6926.4413999999997</v>
      </c>
    </row>
    <row r="3155" spans="1:4" x14ac:dyDescent="0.3">
      <c r="A3155">
        <v>3159</v>
      </c>
      <c r="B3155" s="23">
        <f t="shared" si="164"/>
        <v>7283.3904000000002</v>
      </c>
      <c r="C3155" s="23">
        <f t="shared" si="165"/>
        <v>4634.8847999999998</v>
      </c>
      <c r="D3155" s="23">
        <f t="shared" si="166"/>
        <v>6928.6346999999996</v>
      </c>
    </row>
    <row r="3156" spans="1:4" x14ac:dyDescent="0.3">
      <c r="A3156">
        <v>3160</v>
      </c>
      <c r="B3156" s="23">
        <f t="shared" si="164"/>
        <v>7285.6959999999999</v>
      </c>
      <c r="C3156" s="23">
        <f t="shared" si="165"/>
        <v>4636.3519999999999</v>
      </c>
      <c r="D3156" s="23">
        <f t="shared" si="166"/>
        <v>6930.8279999999995</v>
      </c>
    </row>
    <row r="3157" spans="1:4" x14ac:dyDescent="0.3">
      <c r="A3157">
        <v>3161</v>
      </c>
      <c r="B3157" s="23">
        <f t="shared" si="164"/>
        <v>7288.0016000000005</v>
      </c>
      <c r="C3157" s="23">
        <f t="shared" si="165"/>
        <v>4637.8191999999999</v>
      </c>
      <c r="D3157" s="23">
        <f t="shared" si="166"/>
        <v>6933.0212999999994</v>
      </c>
    </row>
    <row r="3158" spans="1:4" x14ac:dyDescent="0.3">
      <c r="A3158">
        <v>3162</v>
      </c>
      <c r="B3158" s="23">
        <f t="shared" si="164"/>
        <v>7290.3072000000002</v>
      </c>
      <c r="C3158" s="23">
        <f t="shared" si="165"/>
        <v>4639.2864</v>
      </c>
      <c r="D3158" s="23">
        <f t="shared" si="166"/>
        <v>6935.2145999999993</v>
      </c>
    </row>
    <row r="3159" spans="1:4" x14ac:dyDescent="0.3">
      <c r="A3159">
        <v>3163</v>
      </c>
      <c r="B3159" s="23">
        <f t="shared" si="164"/>
        <v>7292.6127999999999</v>
      </c>
      <c r="C3159" s="23">
        <f t="shared" si="165"/>
        <v>4640.7536</v>
      </c>
      <c r="D3159" s="23">
        <f t="shared" si="166"/>
        <v>6937.4078999999992</v>
      </c>
    </row>
    <row r="3160" spans="1:4" x14ac:dyDescent="0.3">
      <c r="A3160">
        <v>3164</v>
      </c>
      <c r="B3160" s="23">
        <f t="shared" si="164"/>
        <v>7294.9184000000005</v>
      </c>
      <c r="C3160" s="23">
        <f t="shared" si="165"/>
        <v>4642.2208000000001</v>
      </c>
      <c r="D3160" s="23">
        <f t="shared" si="166"/>
        <v>6939.6011999999992</v>
      </c>
    </row>
    <row r="3161" spans="1:4" x14ac:dyDescent="0.3">
      <c r="A3161">
        <v>3165</v>
      </c>
      <c r="B3161" s="23">
        <f t="shared" si="164"/>
        <v>7297.2240000000002</v>
      </c>
      <c r="C3161" s="23">
        <f t="shared" si="165"/>
        <v>4643.6880000000001</v>
      </c>
      <c r="D3161" s="23">
        <f t="shared" si="166"/>
        <v>6941.7944999999991</v>
      </c>
    </row>
    <row r="3162" spans="1:4" x14ac:dyDescent="0.3">
      <c r="A3162">
        <v>3166</v>
      </c>
      <c r="B3162" s="23">
        <f t="shared" si="164"/>
        <v>7299.5295999999998</v>
      </c>
      <c r="C3162" s="23">
        <f t="shared" si="165"/>
        <v>4645.1552000000001</v>
      </c>
      <c r="D3162" s="23">
        <f t="shared" si="166"/>
        <v>6943.987799999999</v>
      </c>
    </row>
    <row r="3163" spans="1:4" x14ac:dyDescent="0.3">
      <c r="A3163">
        <v>3167</v>
      </c>
      <c r="B3163" s="23">
        <f t="shared" si="164"/>
        <v>7301.8352000000004</v>
      </c>
      <c r="C3163" s="23">
        <f t="shared" si="165"/>
        <v>4646.6224000000002</v>
      </c>
      <c r="D3163" s="23">
        <f t="shared" si="166"/>
        <v>6946.1810999999998</v>
      </c>
    </row>
    <row r="3164" spans="1:4" x14ac:dyDescent="0.3">
      <c r="A3164">
        <v>3168</v>
      </c>
      <c r="B3164" s="23">
        <f t="shared" si="164"/>
        <v>7304.1408000000001</v>
      </c>
      <c r="C3164" s="23">
        <f t="shared" si="165"/>
        <v>4648.0896000000002</v>
      </c>
      <c r="D3164" s="23">
        <f t="shared" si="166"/>
        <v>6948.3743999999997</v>
      </c>
    </row>
    <row r="3165" spans="1:4" x14ac:dyDescent="0.3">
      <c r="A3165">
        <v>3169</v>
      </c>
      <c r="B3165" s="23">
        <f t="shared" si="164"/>
        <v>7306.4464000000007</v>
      </c>
      <c r="C3165" s="23">
        <f t="shared" si="165"/>
        <v>4649.5568000000003</v>
      </c>
      <c r="D3165" s="23">
        <f t="shared" si="166"/>
        <v>6950.5676999999996</v>
      </c>
    </row>
    <row r="3166" spans="1:4" x14ac:dyDescent="0.3">
      <c r="A3166">
        <v>3170</v>
      </c>
      <c r="B3166" s="23">
        <f t="shared" si="164"/>
        <v>7308.7520000000004</v>
      </c>
      <c r="C3166" s="23">
        <f t="shared" si="165"/>
        <v>4651.0240000000003</v>
      </c>
      <c r="D3166" s="23">
        <f t="shared" si="166"/>
        <v>6952.7609999999995</v>
      </c>
    </row>
    <row r="3167" spans="1:4" x14ac:dyDescent="0.3">
      <c r="A3167">
        <v>3171</v>
      </c>
      <c r="B3167" s="23">
        <f t="shared" si="164"/>
        <v>7311.0576000000001</v>
      </c>
      <c r="C3167" s="23">
        <f t="shared" si="165"/>
        <v>4652.4912000000004</v>
      </c>
      <c r="D3167" s="23">
        <f t="shared" si="166"/>
        <v>6954.9542999999994</v>
      </c>
    </row>
    <row r="3168" spans="1:4" x14ac:dyDescent="0.3">
      <c r="A3168">
        <v>3172</v>
      </c>
      <c r="B3168" s="23">
        <f t="shared" si="164"/>
        <v>7313.3632000000007</v>
      </c>
      <c r="C3168" s="23">
        <f t="shared" si="165"/>
        <v>4653.9584000000004</v>
      </c>
      <c r="D3168" s="23">
        <f t="shared" si="166"/>
        <v>6957.1475999999993</v>
      </c>
    </row>
    <row r="3169" spans="1:4" x14ac:dyDescent="0.3">
      <c r="A3169">
        <v>3173</v>
      </c>
      <c r="B3169" s="23">
        <f t="shared" si="164"/>
        <v>7315.6688000000004</v>
      </c>
      <c r="C3169" s="23">
        <f t="shared" si="165"/>
        <v>4655.4256000000005</v>
      </c>
      <c r="D3169" s="23">
        <f t="shared" si="166"/>
        <v>6959.3408999999992</v>
      </c>
    </row>
    <row r="3170" spans="1:4" x14ac:dyDescent="0.3">
      <c r="A3170">
        <v>3174</v>
      </c>
      <c r="B3170" s="23">
        <f t="shared" si="164"/>
        <v>7317.9744000000001</v>
      </c>
      <c r="C3170" s="23">
        <f t="shared" si="165"/>
        <v>4656.8928000000005</v>
      </c>
      <c r="D3170" s="23">
        <f t="shared" si="166"/>
        <v>6961.5341999999991</v>
      </c>
    </row>
    <row r="3171" spans="1:4" x14ac:dyDescent="0.3">
      <c r="A3171">
        <v>3175</v>
      </c>
      <c r="B3171" s="23">
        <f t="shared" si="164"/>
        <v>7320.2800000000007</v>
      </c>
      <c r="C3171" s="23">
        <f t="shared" si="165"/>
        <v>4658.3600000000006</v>
      </c>
      <c r="D3171" s="23">
        <f t="shared" si="166"/>
        <v>6963.7274999999991</v>
      </c>
    </row>
    <row r="3172" spans="1:4" x14ac:dyDescent="0.3">
      <c r="A3172">
        <v>3176</v>
      </c>
      <c r="B3172" s="23">
        <f t="shared" si="164"/>
        <v>7322.5856000000003</v>
      </c>
      <c r="C3172" s="23">
        <f t="shared" si="165"/>
        <v>4659.8272000000006</v>
      </c>
      <c r="D3172" s="23">
        <f t="shared" si="166"/>
        <v>6965.920799999999</v>
      </c>
    </row>
    <row r="3173" spans="1:4" x14ac:dyDescent="0.3">
      <c r="A3173">
        <v>3177</v>
      </c>
      <c r="B3173" s="23">
        <f t="shared" si="164"/>
        <v>7324.8912</v>
      </c>
      <c r="C3173" s="23">
        <f t="shared" si="165"/>
        <v>4661.2943999999998</v>
      </c>
      <c r="D3173" s="23">
        <f t="shared" si="166"/>
        <v>6968.1140999999998</v>
      </c>
    </row>
    <row r="3174" spans="1:4" x14ac:dyDescent="0.3">
      <c r="A3174">
        <v>3178</v>
      </c>
      <c r="B3174" s="23">
        <f t="shared" si="164"/>
        <v>7327.1968000000006</v>
      </c>
      <c r="C3174" s="23">
        <f t="shared" si="165"/>
        <v>4662.7615999999998</v>
      </c>
      <c r="D3174" s="23">
        <f t="shared" si="166"/>
        <v>6970.3073999999997</v>
      </c>
    </row>
    <row r="3175" spans="1:4" x14ac:dyDescent="0.3">
      <c r="A3175">
        <v>3179</v>
      </c>
      <c r="B3175" s="23">
        <f t="shared" si="164"/>
        <v>7329.5024000000003</v>
      </c>
      <c r="C3175" s="23">
        <f t="shared" si="165"/>
        <v>4664.2287999999999</v>
      </c>
      <c r="D3175" s="23">
        <f t="shared" si="166"/>
        <v>6972.5006999999996</v>
      </c>
    </row>
    <row r="3176" spans="1:4" x14ac:dyDescent="0.3">
      <c r="A3176">
        <v>3180</v>
      </c>
      <c r="B3176" s="23">
        <f t="shared" si="164"/>
        <v>7331.808</v>
      </c>
      <c r="C3176" s="23">
        <f t="shared" si="165"/>
        <v>4665.6959999999999</v>
      </c>
      <c r="D3176" s="23">
        <f t="shared" si="166"/>
        <v>6974.6939999999995</v>
      </c>
    </row>
    <row r="3177" spans="1:4" x14ac:dyDescent="0.3">
      <c r="A3177">
        <v>3181</v>
      </c>
      <c r="B3177" s="23">
        <f t="shared" ref="B3177:B3240" si="167">A3177*$B$5</f>
        <v>7334.1136000000006</v>
      </c>
      <c r="C3177" s="23">
        <f t="shared" ref="C3177:C3240" si="168">A3177*$C$5</f>
        <v>4667.1632</v>
      </c>
      <c r="D3177" s="23">
        <f t="shared" ref="D3177:D3240" si="169">A3177*$D$5</f>
        <v>6976.8872999999994</v>
      </c>
    </row>
    <row r="3178" spans="1:4" x14ac:dyDescent="0.3">
      <c r="A3178">
        <v>3182</v>
      </c>
      <c r="B3178" s="23">
        <f t="shared" si="167"/>
        <v>7336.4192000000003</v>
      </c>
      <c r="C3178" s="23">
        <f t="shared" si="168"/>
        <v>4668.6304</v>
      </c>
      <c r="D3178" s="23">
        <f t="shared" si="169"/>
        <v>6979.0805999999993</v>
      </c>
    </row>
    <row r="3179" spans="1:4" x14ac:dyDescent="0.3">
      <c r="A3179">
        <v>3183</v>
      </c>
      <c r="B3179" s="23">
        <f t="shared" si="167"/>
        <v>7338.7248</v>
      </c>
      <c r="C3179" s="23">
        <f t="shared" si="168"/>
        <v>4670.0976000000001</v>
      </c>
      <c r="D3179" s="23">
        <f t="shared" si="169"/>
        <v>6981.2738999999992</v>
      </c>
    </row>
    <row r="3180" spans="1:4" x14ac:dyDescent="0.3">
      <c r="A3180">
        <v>3184</v>
      </c>
      <c r="B3180" s="23">
        <f t="shared" si="167"/>
        <v>7341.0304000000006</v>
      </c>
      <c r="C3180" s="23">
        <f t="shared" si="168"/>
        <v>4671.5648000000001</v>
      </c>
      <c r="D3180" s="23">
        <f t="shared" si="169"/>
        <v>6983.4671999999991</v>
      </c>
    </row>
    <row r="3181" spans="1:4" x14ac:dyDescent="0.3">
      <c r="A3181">
        <v>3185</v>
      </c>
      <c r="B3181" s="23">
        <f t="shared" si="167"/>
        <v>7343.3360000000002</v>
      </c>
      <c r="C3181" s="23">
        <f t="shared" si="168"/>
        <v>4673.0320000000002</v>
      </c>
      <c r="D3181" s="23">
        <f t="shared" si="169"/>
        <v>6985.660499999999</v>
      </c>
    </row>
    <row r="3182" spans="1:4" x14ac:dyDescent="0.3">
      <c r="A3182">
        <v>3186</v>
      </c>
      <c r="B3182" s="23">
        <f t="shared" si="167"/>
        <v>7345.6415999999999</v>
      </c>
      <c r="C3182" s="23">
        <f t="shared" si="168"/>
        <v>4674.4992000000002</v>
      </c>
      <c r="D3182" s="23">
        <f t="shared" si="169"/>
        <v>6987.853799999999</v>
      </c>
    </row>
    <row r="3183" spans="1:4" x14ac:dyDescent="0.3">
      <c r="A3183">
        <v>3187</v>
      </c>
      <c r="B3183" s="23">
        <f t="shared" si="167"/>
        <v>7347.9472000000005</v>
      </c>
      <c r="C3183" s="23">
        <f t="shared" si="168"/>
        <v>4675.9664000000002</v>
      </c>
      <c r="D3183" s="23">
        <f t="shared" si="169"/>
        <v>6990.0470999999998</v>
      </c>
    </row>
    <row r="3184" spans="1:4" x14ac:dyDescent="0.3">
      <c r="A3184">
        <v>3188</v>
      </c>
      <c r="B3184" s="23">
        <f t="shared" si="167"/>
        <v>7350.2528000000002</v>
      </c>
      <c r="C3184" s="23">
        <f t="shared" si="168"/>
        <v>4677.4336000000003</v>
      </c>
      <c r="D3184" s="23">
        <f t="shared" si="169"/>
        <v>6992.2403999999997</v>
      </c>
    </row>
    <row r="3185" spans="1:4" x14ac:dyDescent="0.3">
      <c r="A3185">
        <v>3189</v>
      </c>
      <c r="B3185" s="23">
        <f t="shared" si="167"/>
        <v>7352.5583999999999</v>
      </c>
      <c r="C3185" s="23">
        <f t="shared" si="168"/>
        <v>4678.9008000000003</v>
      </c>
      <c r="D3185" s="23">
        <f t="shared" si="169"/>
        <v>6994.4336999999996</v>
      </c>
    </row>
    <row r="3186" spans="1:4" x14ac:dyDescent="0.3">
      <c r="A3186">
        <v>3190</v>
      </c>
      <c r="B3186" s="23">
        <f t="shared" si="167"/>
        <v>7354.8640000000005</v>
      </c>
      <c r="C3186" s="23">
        <f t="shared" si="168"/>
        <v>4680.3680000000004</v>
      </c>
      <c r="D3186" s="23">
        <f t="shared" si="169"/>
        <v>6996.6269999999995</v>
      </c>
    </row>
    <row r="3187" spans="1:4" x14ac:dyDescent="0.3">
      <c r="A3187">
        <v>3191</v>
      </c>
      <c r="B3187" s="23">
        <f t="shared" si="167"/>
        <v>7357.1696000000002</v>
      </c>
      <c r="C3187" s="23">
        <f t="shared" si="168"/>
        <v>4681.8352000000004</v>
      </c>
      <c r="D3187" s="23">
        <f t="shared" si="169"/>
        <v>6998.8202999999994</v>
      </c>
    </row>
    <row r="3188" spans="1:4" x14ac:dyDescent="0.3">
      <c r="A3188">
        <v>3192</v>
      </c>
      <c r="B3188" s="23">
        <f t="shared" si="167"/>
        <v>7359.4751999999999</v>
      </c>
      <c r="C3188" s="23">
        <f t="shared" si="168"/>
        <v>4683.3024000000005</v>
      </c>
      <c r="D3188" s="23">
        <f t="shared" si="169"/>
        <v>7001.0135999999993</v>
      </c>
    </row>
    <row r="3189" spans="1:4" x14ac:dyDescent="0.3">
      <c r="A3189">
        <v>3193</v>
      </c>
      <c r="B3189" s="23">
        <f t="shared" si="167"/>
        <v>7361.7808000000005</v>
      </c>
      <c r="C3189" s="23">
        <f t="shared" si="168"/>
        <v>4684.7696000000005</v>
      </c>
      <c r="D3189" s="23">
        <f t="shared" si="169"/>
        <v>7003.2068999999992</v>
      </c>
    </row>
    <row r="3190" spans="1:4" x14ac:dyDescent="0.3">
      <c r="A3190">
        <v>3194</v>
      </c>
      <c r="B3190" s="23">
        <f t="shared" si="167"/>
        <v>7364.0864000000001</v>
      </c>
      <c r="C3190" s="23">
        <f t="shared" si="168"/>
        <v>4686.2368000000006</v>
      </c>
      <c r="D3190" s="23">
        <f t="shared" si="169"/>
        <v>7005.4001999999991</v>
      </c>
    </row>
    <row r="3191" spans="1:4" x14ac:dyDescent="0.3">
      <c r="A3191">
        <v>3195</v>
      </c>
      <c r="B3191" s="23">
        <f t="shared" si="167"/>
        <v>7366.3920000000007</v>
      </c>
      <c r="C3191" s="23">
        <f t="shared" si="168"/>
        <v>4687.7040000000006</v>
      </c>
      <c r="D3191" s="23">
        <f t="shared" si="169"/>
        <v>7007.593499999999</v>
      </c>
    </row>
    <row r="3192" spans="1:4" x14ac:dyDescent="0.3">
      <c r="A3192">
        <v>3196</v>
      </c>
      <c r="B3192" s="23">
        <f t="shared" si="167"/>
        <v>7368.6976000000004</v>
      </c>
      <c r="C3192" s="23">
        <f t="shared" si="168"/>
        <v>4689.1711999999998</v>
      </c>
      <c r="D3192" s="23">
        <f t="shared" si="169"/>
        <v>7009.7867999999989</v>
      </c>
    </row>
    <row r="3193" spans="1:4" x14ac:dyDescent="0.3">
      <c r="A3193">
        <v>3197</v>
      </c>
      <c r="B3193" s="23">
        <f t="shared" si="167"/>
        <v>7371.0032000000001</v>
      </c>
      <c r="C3193" s="23">
        <f t="shared" si="168"/>
        <v>4690.6383999999998</v>
      </c>
      <c r="D3193" s="23">
        <f t="shared" si="169"/>
        <v>7011.9800999999998</v>
      </c>
    </row>
    <row r="3194" spans="1:4" x14ac:dyDescent="0.3">
      <c r="A3194">
        <v>3198</v>
      </c>
      <c r="B3194" s="23">
        <f t="shared" si="167"/>
        <v>7373.3088000000007</v>
      </c>
      <c r="C3194" s="23">
        <f t="shared" si="168"/>
        <v>4692.1055999999999</v>
      </c>
      <c r="D3194" s="23">
        <f t="shared" si="169"/>
        <v>7014.1733999999997</v>
      </c>
    </row>
    <row r="3195" spans="1:4" x14ac:dyDescent="0.3">
      <c r="A3195">
        <v>3199</v>
      </c>
      <c r="B3195" s="23">
        <f t="shared" si="167"/>
        <v>7375.6144000000004</v>
      </c>
      <c r="C3195" s="23">
        <f t="shared" si="168"/>
        <v>4693.5727999999999</v>
      </c>
      <c r="D3195" s="23">
        <f t="shared" si="169"/>
        <v>7016.3666999999996</v>
      </c>
    </row>
    <row r="3196" spans="1:4" x14ac:dyDescent="0.3">
      <c r="A3196">
        <v>3200</v>
      </c>
      <c r="B3196" s="23">
        <f t="shared" si="167"/>
        <v>7377.92</v>
      </c>
      <c r="C3196" s="23">
        <f t="shared" si="168"/>
        <v>4695.04</v>
      </c>
      <c r="D3196" s="23">
        <f t="shared" si="169"/>
        <v>7018.5599999999995</v>
      </c>
    </row>
    <row r="3197" spans="1:4" x14ac:dyDescent="0.3">
      <c r="A3197">
        <v>3201</v>
      </c>
      <c r="B3197" s="23">
        <f t="shared" si="167"/>
        <v>7380.2256000000007</v>
      </c>
      <c r="C3197" s="23">
        <f t="shared" si="168"/>
        <v>4696.5072</v>
      </c>
      <c r="D3197" s="23">
        <f t="shared" si="169"/>
        <v>7020.7532999999994</v>
      </c>
    </row>
    <row r="3198" spans="1:4" x14ac:dyDescent="0.3">
      <c r="A3198">
        <v>3202</v>
      </c>
      <c r="B3198" s="23">
        <f t="shared" si="167"/>
        <v>7382.5312000000004</v>
      </c>
      <c r="C3198" s="23">
        <f t="shared" si="168"/>
        <v>4697.9744000000001</v>
      </c>
      <c r="D3198" s="23">
        <f t="shared" si="169"/>
        <v>7022.9465999999993</v>
      </c>
    </row>
    <row r="3199" spans="1:4" x14ac:dyDescent="0.3">
      <c r="A3199">
        <v>3203</v>
      </c>
      <c r="B3199" s="23">
        <f t="shared" si="167"/>
        <v>7384.8368</v>
      </c>
      <c r="C3199" s="23">
        <f t="shared" si="168"/>
        <v>4699.4416000000001</v>
      </c>
      <c r="D3199" s="23">
        <f t="shared" si="169"/>
        <v>7025.1398999999992</v>
      </c>
    </row>
    <row r="3200" spans="1:4" x14ac:dyDescent="0.3">
      <c r="A3200">
        <v>3204</v>
      </c>
      <c r="B3200" s="23">
        <f t="shared" si="167"/>
        <v>7387.1424000000006</v>
      </c>
      <c r="C3200" s="23">
        <f t="shared" si="168"/>
        <v>4700.9088000000002</v>
      </c>
      <c r="D3200" s="23">
        <f t="shared" si="169"/>
        <v>7027.3331999999991</v>
      </c>
    </row>
    <row r="3201" spans="1:4" x14ac:dyDescent="0.3">
      <c r="A3201">
        <v>3205</v>
      </c>
      <c r="B3201" s="23">
        <f t="shared" si="167"/>
        <v>7389.4480000000003</v>
      </c>
      <c r="C3201" s="23">
        <f t="shared" si="168"/>
        <v>4702.3760000000002</v>
      </c>
      <c r="D3201" s="23">
        <f t="shared" si="169"/>
        <v>7029.526499999999</v>
      </c>
    </row>
    <row r="3202" spans="1:4" x14ac:dyDescent="0.3">
      <c r="A3202">
        <v>3206</v>
      </c>
      <c r="B3202" s="23">
        <f t="shared" si="167"/>
        <v>7391.7536</v>
      </c>
      <c r="C3202" s="23">
        <f t="shared" si="168"/>
        <v>4703.8432000000003</v>
      </c>
      <c r="D3202" s="23">
        <f t="shared" si="169"/>
        <v>7031.7197999999989</v>
      </c>
    </row>
    <row r="3203" spans="1:4" x14ac:dyDescent="0.3">
      <c r="A3203">
        <v>3207</v>
      </c>
      <c r="B3203" s="23">
        <f t="shared" si="167"/>
        <v>7394.0592000000006</v>
      </c>
      <c r="C3203" s="23">
        <f t="shared" si="168"/>
        <v>4705.3104000000003</v>
      </c>
      <c r="D3203" s="23">
        <f t="shared" si="169"/>
        <v>7033.9130999999998</v>
      </c>
    </row>
    <row r="3204" spans="1:4" x14ac:dyDescent="0.3">
      <c r="A3204">
        <v>3208</v>
      </c>
      <c r="B3204" s="23">
        <f t="shared" si="167"/>
        <v>7396.3648000000003</v>
      </c>
      <c r="C3204" s="23">
        <f t="shared" si="168"/>
        <v>4706.7776000000003</v>
      </c>
      <c r="D3204" s="23">
        <f t="shared" si="169"/>
        <v>7036.1063999999997</v>
      </c>
    </row>
    <row r="3205" spans="1:4" x14ac:dyDescent="0.3">
      <c r="A3205">
        <v>3209</v>
      </c>
      <c r="B3205" s="23">
        <f t="shared" si="167"/>
        <v>7398.6704</v>
      </c>
      <c r="C3205" s="23">
        <f t="shared" si="168"/>
        <v>4708.2448000000004</v>
      </c>
      <c r="D3205" s="23">
        <f t="shared" si="169"/>
        <v>7038.2996999999996</v>
      </c>
    </row>
    <row r="3206" spans="1:4" x14ac:dyDescent="0.3">
      <c r="A3206">
        <v>3210</v>
      </c>
      <c r="B3206" s="23">
        <f t="shared" si="167"/>
        <v>7400.9760000000006</v>
      </c>
      <c r="C3206" s="23">
        <f t="shared" si="168"/>
        <v>4709.7120000000004</v>
      </c>
      <c r="D3206" s="23">
        <f t="shared" si="169"/>
        <v>7040.4929999999995</v>
      </c>
    </row>
    <row r="3207" spans="1:4" x14ac:dyDescent="0.3">
      <c r="A3207">
        <v>3211</v>
      </c>
      <c r="B3207" s="23">
        <f t="shared" si="167"/>
        <v>7403.2816000000003</v>
      </c>
      <c r="C3207" s="23">
        <f t="shared" si="168"/>
        <v>4711.1792000000005</v>
      </c>
      <c r="D3207" s="23">
        <f t="shared" si="169"/>
        <v>7042.6862999999994</v>
      </c>
    </row>
    <row r="3208" spans="1:4" x14ac:dyDescent="0.3">
      <c r="A3208">
        <v>3212</v>
      </c>
      <c r="B3208" s="23">
        <f t="shared" si="167"/>
        <v>7405.5871999999999</v>
      </c>
      <c r="C3208" s="23">
        <f t="shared" si="168"/>
        <v>4712.6464000000005</v>
      </c>
      <c r="D3208" s="23">
        <f t="shared" si="169"/>
        <v>7044.8795999999993</v>
      </c>
    </row>
    <row r="3209" spans="1:4" x14ac:dyDescent="0.3">
      <c r="A3209">
        <v>3213</v>
      </c>
      <c r="B3209" s="23">
        <f t="shared" si="167"/>
        <v>7407.8928000000005</v>
      </c>
      <c r="C3209" s="23">
        <f t="shared" si="168"/>
        <v>4714.1136000000006</v>
      </c>
      <c r="D3209" s="23">
        <f t="shared" si="169"/>
        <v>7047.0728999999992</v>
      </c>
    </row>
    <row r="3210" spans="1:4" x14ac:dyDescent="0.3">
      <c r="A3210">
        <v>3214</v>
      </c>
      <c r="B3210" s="23">
        <f t="shared" si="167"/>
        <v>7410.1984000000002</v>
      </c>
      <c r="C3210" s="23">
        <f t="shared" si="168"/>
        <v>4715.5808000000006</v>
      </c>
      <c r="D3210" s="23">
        <f t="shared" si="169"/>
        <v>7049.2661999999991</v>
      </c>
    </row>
    <row r="3211" spans="1:4" x14ac:dyDescent="0.3">
      <c r="A3211">
        <v>3215</v>
      </c>
      <c r="B3211" s="23">
        <f t="shared" si="167"/>
        <v>7412.5039999999999</v>
      </c>
      <c r="C3211" s="23">
        <f t="shared" si="168"/>
        <v>4717.0479999999998</v>
      </c>
      <c r="D3211" s="23">
        <f t="shared" si="169"/>
        <v>7051.459499999999</v>
      </c>
    </row>
    <row r="3212" spans="1:4" x14ac:dyDescent="0.3">
      <c r="A3212">
        <v>3216</v>
      </c>
      <c r="B3212" s="23">
        <f t="shared" si="167"/>
        <v>7414.8096000000005</v>
      </c>
      <c r="C3212" s="23">
        <f t="shared" si="168"/>
        <v>4718.5151999999998</v>
      </c>
      <c r="D3212" s="23">
        <f t="shared" si="169"/>
        <v>7053.6527999999989</v>
      </c>
    </row>
    <row r="3213" spans="1:4" x14ac:dyDescent="0.3">
      <c r="A3213">
        <v>3217</v>
      </c>
      <c r="B3213" s="23">
        <f t="shared" si="167"/>
        <v>7417.1152000000002</v>
      </c>
      <c r="C3213" s="23">
        <f t="shared" si="168"/>
        <v>4719.9823999999999</v>
      </c>
      <c r="D3213" s="23">
        <f t="shared" si="169"/>
        <v>7055.8460999999998</v>
      </c>
    </row>
    <row r="3214" spans="1:4" x14ac:dyDescent="0.3">
      <c r="A3214">
        <v>3218</v>
      </c>
      <c r="B3214" s="23">
        <f t="shared" si="167"/>
        <v>7419.4207999999999</v>
      </c>
      <c r="C3214" s="23">
        <f t="shared" si="168"/>
        <v>4721.4495999999999</v>
      </c>
      <c r="D3214" s="23">
        <f t="shared" si="169"/>
        <v>7058.0393999999997</v>
      </c>
    </row>
    <row r="3215" spans="1:4" x14ac:dyDescent="0.3">
      <c r="A3215">
        <v>3219</v>
      </c>
      <c r="B3215" s="23">
        <f t="shared" si="167"/>
        <v>7421.7264000000005</v>
      </c>
      <c r="C3215" s="23">
        <f t="shared" si="168"/>
        <v>4722.9168</v>
      </c>
      <c r="D3215" s="23">
        <f t="shared" si="169"/>
        <v>7060.2326999999996</v>
      </c>
    </row>
    <row r="3216" spans="1:4" x14ac:dyDescent="0.3">
      <c r="A3216">
        <v>3220</v>
      </c>
      <c r="B3216" s="23">
        <f t="shared" si="167"/>
        <v>7424.0320000000002</v>
      </c>
      <c r="C3216" s="23">
        <f t="shared" si="168"/>
        <v>4724.384</v>
      </c>
      <c r="D3216" s="23">
        <f t="shared" si="169"/>
        <v>7062.4259999999995</v>
      </c>
    </row>
    <row r="3217" spans="1:4" x14ac:dyDescent="0.3">
      <c r="A3217">
        <v>3221</v>
      </c>
      <c r="B3217" s="23">
        <f t="shared" si="167"/>
        <v>7426.3376000000007</v>
      </c>
      <c r="C3217" s="23">
        <f t="shared" si="168"/>
        <v>4725.8512000000001</v>
      </c>
      <c r="D3217" s="23">
        <f t="shared" si="169"/>
        <v>7064.6192999999994</v>
      </c>
    </row>
    <row r="3218" spans="1:4" x14ac:dyDescent="0.3">
      <c r="A3218">
        <v>3222</v>
      </c>
      <c r="B3218" s="23">
        <f t="shared" si="167"/>
        <v>7428.6432000000004</v>
      </c>
      <c r="C3218" s="23">
        <f t="shared" si="168"/>
        <v>4727.3184000000001</v>
      </c>
      <c r="D3218" s="23">
        <f t="shared" si="169"/>
        <v>7066.8125999999993</v>
      </c>
    </row>
    <row r="3219" spans="1:4" x14ac:dyDescent="0.3">
      <c r="A3219">
        <v>3223</v>
      </c>
      <c r="B3219" s="23">
        <f t="shared" si="167"/>
        <v>7430.9488000000001</v>
      </c>
      <c r="C3219" s="23">
        <f t="shared" si="168"/>
        <v>4728.7856000000002</v>
      </c>
      <c r="D3219" s="23">
        <f t="shared" si="169"/>
        <v>7069.0058999999992</v>
      </c>
    </row>
    <row r="3220" spans="1:4" x14ac:dyDescent="0.3">
      <c r="A3220">
        <v>3224</v>
      </c>
      <c r="B3220" s="23">
        <f t="shared" si="167"/>
        <v>7433.2544000000007</v>
      </c>
      <c r="C3220" s="23">
        <f t="shared" si="168"/>
        <v>4730.2528000000002</v>
      </c>
      <c r="D3220" s="23">
        <f t="shared" si="169"/>
        <v>7071.1991999999991</v>
      </c>
    </row>
    <row r="3221" spans="1:4" x14ac:dyDescent="0.3">
      <c r="A3221">
        <v>3225</v>
      </c>
      <c r="B3221" s="23">
        <f t="shared" si="167"/>
        <v>7435.56</v>
      </c>
      <c r="C3221" s="23">
        <f t="shared" si="168"/>
        <v>4731.72</v>
      </c>
      <c r="D3221" s="23">
        <f t="shared" si="169"/>
        <v>7073.392499999999</v>
      </c>
    </row>
    <row r="3222" spans="1:4" x14ac:dyDescent="0.3">
      <c r="A3222">
        <v>3226</v>
      </c>
      <c r="B3222" s="23">
        <f t="shared" si="167"/>
        <v>7437.8656000000001</v>
      </c>
      <c r="C3222" s="23">
        <f t="shared" si="168"/>
        <v>4733.1872000000003</v>
      </c>
      <c r="D3222" s="23">
        <f t="shared" si="169"/>
        <v>7075.5857999999989</v>
      </c>
    </row>
    <row r="3223" spans="1:4" x14ac:dyDescent="0.3">
      <c r="A3223">
        <v>3227</v>
      </c>
      <c r="B3223" s="23">
        <f t="shared" si="167"/>
        <v>7440.1712000000007</v>
      </c>
      <c r="C3223" s="23">
        <f t="shared" si="168"/>
        <v>4734.6544000000004</v>
      </c>
      <c r="D3223" s="23">
        <f t="shared" si="169"/>
        <v>7077.7790999999997</v>
      </c>
    </row>
    <row r="3224" spans="1:4" x14ac:dyDescent="0.3">
      <c r="A3224">
        <v>3228</v>
      </c>
      <c r="B3224" s="23">
        <f t="shared" si="167"/>
        <v>7442.4768000000004</v>
      </c>
      <c r="C3224" s="23">
        <f t="shared" si="168"/>
        <v>4736.1216000000004</v>
      </c>
      <c r="D3224" s="23">
        <f t="shared" si="169"/>
        <v>7079.9723999999997</v>
      </c>
    </row>
    <row r="3225" spans="1:4" x14ac:dyDescent="0.3">
      <c r="A3225">
        <v>3229</v>
      </c>
      <c r="B3225" s="23">
        <f t="shared" si="167"/>
        <v>7444.7824000000001</v>
      </c>
      <c r="C3225" s="23">
        <f t="shared" si="168"/>
        <v>4737.5888000000004</v>
      </c>
      <c r="D3225" s="23">
        <f t="shared" si="169"/>
        <v>7082.1656999999996</v>
      </c>
    </row>
    <row r="3226" spans="1:4" x14ac:dyDescent="0.3">
      <c r="A3226">
        <v>3230</v>
      </c>
      <c r="B3226" s="23">
        <f t="shared" si="167"/>
        <v>7447.0880000000006</v>
      </c>
      <c r="C3226" s="23">
        <f t="shared" si="168"/>
        <v>4739.0560000000005</v>
      </c>
      <c r="D3226" s="23">
        <f t="shared" si="169"/>
        <v>7084.3589999999995</v>
      </c>
    </row>
    <row r="3227" spans="1:4" x14ac:dyDescent="0.3">
      <c r="A3227">
        <v>3231</v>
      </c>
      <c r="B3227" s="23">
        <f t="shared" si="167"/>
        <v>7449.3936000000003</v>
      </c>
      <c r="C3227" s="23">
        <f t="shared" si="168"/>
        <v>4740.5232000000005</v>
      </c>
      <c r="D3227" s="23">
        <f t="shared" si="169"/>
        <v>7086.5522999999994</v>
      </c>
    </row>
    <row r="3228" spans="1:4" x14ac:dyDescent="0.3">
      <c r="A3228">
        <v>3232</v>
      </c>
      <c r="B3228" s="23">
        <f t="shared" si="167"/>
        <v>7451.6992</v>
      </c>
      <c r="C3228" s="23">
        <f t="shared" si="168"/>
        <v>4741.9904000000006</v>
      </c>
      <c r="D3228" s="23">
        <f t="shared" si="169"/>
        <v>7088.7455999999993</v>
      </c>
    </row>
    <row r="3229" spans="1:4" x14ac:dyDescent="0.3">
      <c r="A3229">
        <v>3233</v>
      </c>
      <c r="B3229" s="23">
        <f t="shared" si="167"/>
        <v>7454.0048000000006</v>
      </c>
      <c r="C3229" s="23">
        <f t="shared" si="168"/>
        <v>4743.4576000000006</v>
      </c>
      <c r="D3229" s="23">
        <f t="shared" si="169"/>
        <v>7090.9388999999992</v>
      </c>
    </row>
    <row r="3230" spans="1:4" x14ac:dyDescent="0.3">
      <c r="A3230">
        <v>3234</v>
      </c>
      <c r="B3230" s="23">
        <f t="shared" si="167"/>
        <v>7456.3104000000003</v>
      </c>
      <c r="C3230" s="23">
        <f t="shared" si="168"/>
        <v>4744.9247999999998</v>
      </c>
      <c r="D3230" s="23">
        <f t="shared" si="169"/>
        <v>7093.1321999999991</v>
      </c>
    </row>
    <row r="3231" spans="1:4" x14ac:dyDescent="0.3">
      <c r="A3231">
        <v>3235</v>
      </c>
      <c r="B3231" s="23">
        <f t="shared" si="167"/>
        <v>7458.616</v>
      </c>
      <c r="C3231" s="23">
        <f t="shared" si="168"/>
        <v>4746.3919999999998</v>
      </c>
      <c r="D3231" s="23">
        <f t="shared" si="169"/>
        <v>7095.325499999999</v>
      </c>
    </row>
    <row r="3232" spans="1:4" x14ac:dyDescent="0.3">
      <c r="A3232">
        <v>3236</v>
      </c>
      <c r="B3232" s="23">
        <f t="shared" si="167"/>
        <v>7460.9216000000006</v>
      </c>
      <c r="C3232" s="23">
        <f t="shared" si="168"/>
        <v>4747.8591999999999</v>
      </c>
      <c r="D3232" s="23">
        <f t="shared" si="169"/>
        <v>7097.5187999999989</v>
      </c>
    </row>
    <row r="3233" spans="1:4" x14ac:dyDescent="0.3">
      <c r="A3233">
        <v>3237</v>
      </c>
      <c r="B3233" s="23">
        <f t="shared" si="167"/>
        <v>7463.2272000000003</v>
      </c>
      <c r="C3233" s="23">
        <f t="shared" si="168"/>
        <v>4749.3263999999999</v>
      </c>
      <c r="D3233" s="23">
        <f t="shared" si="169"/>
        <v>7099.7120999999997</v>
      </c>
    </row>
    <row r="3234" spans="1:4" x14ac:dyDescent="0.3">
      <c r="A3234">
        <v>3238</v>
      </c>
      <c r="B3234" s="23">
        <f t="shared" si="167"/>
        <v>7465.5328</v>
      </c>
      <c r="C3234" s="23">
        <f t="shared" si="168"/>
        <v>4750.7936</v>
      </c>
      <c r="D3234" s="23">
        <f t="shared" si="169"/>
        <v>7101.9053999999996</v>
      </c>
    </row>
    <row r="3235" spans="1:4" x14ac:dyDescent="0.3">
      <c r="A3235">
        <v>3239</v>
      </c>
      <c r="B3235" s="23">
        <f t="shared" si="167"/>
        <v>7467.8384000000005</v>
      </c>
      <c r="C3235" s="23">
        <f t="shared" si="168"/>
        <v>4752.2608</v>
      </c>
      <c r="D3235" s="23">
        <f t="shared" si="169"/>
        <v>7104.0986999999996</v>
      </c>
    </row>
    <row r="3236" spans="1:4" x14ac:dyDescent="0.3">
      <c r="A3236">
        <v>3240</v>
      </c>
      <c r="B3236" s="23">
        <f t="shared" si="167"/>
        <v>7470.1440000000002</v>
      </c>
      <c r="C3236" s="23">
        <f t="shared" si="168"/>
        <v>4753.7280000000001</v>
      </c>
      <c r="D3236" s="23">
        <f t="shared" si="169"/>
        <v>7106.2919999999995</v>
      </c>
    </row>
    <row r="3237" spans="1:4" x14ac:dyDescent="0.3">
      <c r="A3237">
        <v>3241</v>
      </c>
      <c r="B3237" s="23">
        <f t="shared" si="167"/>
        <v>7472.4495999999999</v>
      </c>
      <c r="C3237" s="23">
        <f t="shared" si="168"/>
        <v>4755.1952000000001</v>
      </c>
      <c r="D3237" s="23">
        <f t="shared" si="169"/>
        <v>7108.4852999999994</v>
      </c>
    </row>
    <row r="3238" spans="1:4" x14ac:dyDescent="0.3">
      <c r="A3238">
        <v>3242</v>
      </c>
      <c r="B3238" s="23">
        <f t="shared" si="167"/>
        <v>7474.7552000000005</v>
      </c>
      <c r="C3238" s="23">
        <f t="shared" si="168"/>
        <v>4756.6624000000002</v>
      </c>
      <c r="D3238" s="23">
        <f t="shared" si="169"/>
        <v>7110.6785999999993</v>
      </c>
    </row>
    <row r="3239" spans="1:4" x14ac:dyDescent="0.3">
      <c r="A3239">
        <v>3243</v>
      </c>
      <c r="B3239" s="23">
        <f t="shared" si="167"/>
        <v>7477.0608000000002</v>
      </c>
      <c r="C3239" s="23">
        <f t="shared" si="168"/>
        <v>4758.1296000000002</v>
      </c>
      <c r="D3239" s="23">
        <f t="shared" si="169"/>
        <v>7112.8718999999992</v>
      </c>
    </row>
    <row r="3240" spans="1:4" x14ac:dyDescent="0.3">
      <c r="A3240">
        <v>3244</v>
      </c>
      <c r="B3240" s="23">
        <f t="shared" si="167"/>
        <v>7479.3663999999999</v>
      </c>
      <c r="C3240" s="23">
        <f t="shared" si="168"/>
        <v>4759.5968000000003</v>
      </c>
      <c r="D3240" s="23">
        <f t="shared" si="169"/>
        <v>7115.0651999999991</v>
      </c>
    </row>
    <row r="3241" spans="1:4" x14ac:dyDescent="0.3">
      <c r="A3241">
        <v>3245</v>
      </c>
      <c r="B3241" s="23">
        <f t="shared" ref="B3241:B3304" si="170">A3241*$B$5</f>
        <v>7481.6720000000005</v>
      </c>
      <c r="C3241" s="23">
        <f t="shared" ref="C3241:C3304" si="171">A3241*$C$5</f>
        <v>4761.0640000000003</v>
      </c>
      <c r="D3241" s="23">
        <f t="shared" ref="D3241:D3304" si="172">A3241*$D$5</f>
        <v>7117.258499999999</v>
      </c>
    </row>
    <row r="3242" spans="1:4" x14ac:dyDescent="0.3">
      <c r="A3242">
        <v>3246</v>
      </c>
      <c r="B3242" s="23">
        <f t="shared" si="170"/>
        <v>7483.9776000000002</v>
      </c>
      <c r="C3242" s="23">
        <f t="shared" si="171"/>
        <v>4762.5312000000004</v>
      </c>
      <c r="D3242" s="23">
        <f t="shared" si="172"/>
        <v>7119.4517999999998</v>
      </c>
    </row>
    <row r="3243" spans="1:4" x14ac:dyDescent="0.3">
      <c r="A3243">
        <v>3247</v>
      </c>
      <c r="B3243" s="23">
        <f t="shared" si="170"/>
        <v>7486.2831999999999</v>
      </c>
      <c r="C3243" s="23">
        <f t="shared" si="171"/>
        <v>4763.9984000000004</v>
      </c>
      <c r="D3243" s="23">
        <f t="shared" si="172"/>
        <v>7121.6450999999997</v>
      </c>
    </row>
    <row r="3244" spans="1:4" x14ac:dyDescent="0.3">
      <c r="A3244">
        <v>3248</v>
      </c>
      <c r="B3244" s="23">
        <f t="shared" si="170"/>
        <v>7488.5888000000004</v>
      </c>
      <c r="C3244" s="23">
        <f t="shared" si="171"/>
        <v>4765.4656000000004</v>
      </c>
      <c r="D3244" s="23">
        <f t="shared" si="172"/>
        <v>7123.8383999999996</v>
      </c>
    </row>
    <row r="3245" spans="1:4" x14ac:dyDescent="0.3">
      <c r="A3245">
        <v>3249</v>
      </c>
      <c r="B3245" s="23">
        <f t="shared" si="170"/>
        <v>7490.8944000000001</v>
      </c>
      <c r="C3245" s="23">
        <f t="shared" si="171"/>
        <v>4766.9328000000005</v>
      </c>
      <c r="D3245" s="23">
        <f t="shared" si="172"/>
        <v>7126.0316999999995</v>
      </c>
    </row>
    <row r="3246" spans="1:4" x14ac:dyDescent="0.3">
      <c r="A3246">
        <v>3250</v>
      </c>
      <c r="B3246" s="23">
        <f t="shared" si="170"/>
        <v>7493.2000000000007</v>
      </c>
      <c r="C3246" s="23">
        <f t="shared" si="171"/>
        <v>4768.4000000000005</v>
      </c>
      <c r="D3246" s="23">
        <f t="shared" si="172"/>
        <v>7128.2249999999995</v>
      </c>
    </row>
    <row r="3247" spans="1:4" x14ac:dyDescent="0.3">
      <c r="A3247">
        <v>3251</v>
      </c>
      <c r="B3247" s="23">
        <f t="shared" si="170"/>
        <v>7495.5056000000004</v>
      </c>
      <c r="C3247" s="23">
        <f t="shared" si="171"/>
        <v>4769.8672000000006</v>
      </c>
      <c r="D3247" s="23">
        <f t="shared" si="172"/>
        <v>7130.4182999999994</v>
      </c>
    </row>
    <row r="3248" spans="1:4" x14ac:dyDescent="0.3">
      <c r="A3248">
        <v>3252</v>
      </c>
      <c r="B3248" s="23">
        <f t="shared" si="170"/>
        <v>7497.8112000000001</v>
      </c>
      <c r="C3248" s="23">
        <f t="shared" si="171"/>
        <v>4771.3344000000006</v>
      </c>
      <c r="D3248" s="23">
        <f t="shared" si="172"/>
        <v>7132.6115999999993</v>
      </c>
    </row>
    <row r="3249" spans="1:4" x14ac:dyDescent="0.3">
      <c r="A3249">
        <v>3253</v>
      </c>
      <c r="B3249" s="23">
        <f t="shared" si="170"/>
        <v>7500.1168000000007</v>
      </c>
      <c r="C3249" s="23">
        <f t="shared" si="171"/>
        <v>4772.8015999999998</v>
      </c>
      <c r="D3249" s="23">
        <f t="shared" si="172"/>
        <v>7134.8048999999992</v>
      </c>
    </row>
    <row r="3250" spans="1:4" x14ac:dyDescent="0.3">
      <c r="A3250">
        <v>3254</v>
      </c>
      <c r="B3250" s="23">
        <f t="shared" si="170"/>
        <v>7502.4224000000004</v>
      </c>
      <c r="C3250" s="23">
        <f t="shared" si="171"/>
        <v>4774.2687999999998</v>
      </c>
      <c r="D3250" s="23">
        <f t="shared" si="172"/>
        <v>7136.9981999999991</v>
      </c>
    </row>
    <row r="3251" spans="1:4" x14ac:dyDescent="0.3">
      <c r="A3251">
        <v>3255</v>
      </c>
      <c r="B3251" s="23">
        <f t="shared" si="170"/>
        <v>7504.7280000000001</v>
      </c>
      <c r="C3251" s="23">
        <f t="shared" si="171"/>
        <v>4775.7359999999999</v>
      </c>
      <c r="D3251" s="23">
        <f t="shared" si="172"/>
        <v>7139.191499999999</v>
      </c>
    </row>
    <row r="3252" spans="1:4" x14ac:dyDescent="0.3">
      <c r="A3252">
        <v>3256</v>
      </c>
      <c r="B3252" s="23">
        <f t="shared" si="170"/>
        <v>7507.0336000000007</v>
      </c>
      <c r="C3252" s="23">
        <f t="shared" si="171"/>
        <v>4777.2031999999999</v>
      </c>
      <c r="D3252" s="23">
        <f t="shared" si="172"/>
        <v>7141.3847999999998</v>
      </c>
    </row>
    <row r="3253" spans="1:4" x14ac:dyDescent="0.3">
      <c r="A3253">
        <v>3257</v>
      </c>
      <c r="B3253" s="23">
        <f t="shared" si="170"/>
        <v>7509.3392000000003</v>
      </c>
      <c r="C3253" s="23">
        <f t="shared" si="171"/>
        <v>4778.6704</v>
      </c>
      <c r="D3253" s="23">
        <f t="shared" si="172"/>
        <v>7143.5780999999997</v>
      </c>
    </row>
    <row r="3254" spans="1:4" x14ac:dyDescent="0.3">
      <c r="A3254">
        <v>3258</v>
      </c>
      <c r="B3254" s="23">
        <f t="shared" si="170"/>
        <v>7511.6448</v>
      </c>
      <c r="C3254" s="23">
        <f t="shared" si="171"/>
        <v>4780.1376</v>
      </c>
      <c r="D3254" s="23">
        <f t="shared" si="172"/>
        <v>7145.7713999999996</v>
      </c>
    </row>
    <row r="3255" spans="1:4" x14ac:dyDescent="0.3">
      <c r="A3255">
        <v>3259</v>
      </c>
      <c r="B3255" s="23">
        <f t="shared" si="170"/>
        <v>7513.9504000000006</v>
      </c>
      <c r="C3255" s="23">
        <f t="shared" si="171"/>
        <v>4781.6048000000001</v>
      </c>
      <c r="D3255" s="23">
        <f t="shared" si="172"/>
        <v>7147.9646999999995</v>
      </c>
    </row>
    <row r="3256" spans="1:4" x14ac:dyDescent="0.3">
      <c r="A3256">
        <v>3260</v>
      </c>
      <c r="B3256" s="23">
        <f t="shared" si="170"/>
        <v>7516.2560000000003</v>
      </c>
      <c r="C3256" s="23">
        <f t="shared" si="171"/>
        <v>4783.0720000000001</v>
      </c>
      <c r="D3256" s="23">
        <f t="shared" si="172"/>
        <v>7150.1579999999994</v>
      </c>
    </row>
    <row r="3257" spans="1:4" x14ac:dyDescent="0.3">
      <c r="A3257">
        <v>3261</v>
      </c>
      <c r="B3257" s="23">
        <f t="shared" si="170"/>
        <v>7518.5616</v>
      </c>
      <c r="C3257" s="23">
        <f t="shared" si="171"/>
        <v>4784.5392000000002</v>
      </c>
      <c r="D3257" s="23">
        <f t="shared" si="172"/>
        <v>7152.3512999999994</v>
      </c>
    </row>
    <row r="3258" spans="1:4" x14ac:dyDescent="0.3">
      <c r="A3258">
        <v>3262</v>
      </c>
      <c r="B3258" s="23">
        <f t="shared" si="170"/>
        <v>7520.8672000000006</v>
      </c>
      <c r="C3258" s="23">
        <f t="shared" si="171"/>
        <v>4786.0064000000002</v>
      </c>
      <c r="D3258" s="23">
        <f t="shared" si="172"/>
        <v>7154.5445999999993</v>
      </c>
    </row>
    <row r="3259" spans="1:4" x14ac:dyDescent="0.3">
      <c r="A3259">
        <v>3263</v>
      </c>
      <c r="B3259" s="23">
        <f t="shared" si="170"/>
        <v>7523.1728000000003</v>
      </c>
      <c r="C3259" s="23">
        <f t="shared" si="171"/>
        <v>4787.4736000000003</v>
      </c>
      <c r="D3259" s="23">
        <f t="shared" si="172"/>
        <v>7156.7378999999992</v>
      </c>
    </row>
    <row r="3260" spans="1:4" x14ac:dyDescent="0.3">
      <c r="A3260">
        <v>3264</v>
      </c>
      <c r="B3260" s="23">
        <f t="shared" si="170"/>
        <v>7525.4784</v>
      </c>
      <c r="C3260" s="23">
        <f t="shared" si="171"/>
        <v>4788.9408000000003</v>
      </c>
      <c r="D3260" s="23">
        <f t="shared" si="172"/>
        <v>7158.9311999999991</v>
      </c>
    </row>
    <row r="3261" spans="1:4" x14ac:dyDescent="0.3">
      <c r="A3261">
        <v>3265</v>
      </c>
      <c r="B3261" s="23">
        <f t="shared" si="170"/>
        <v>7527.7840000000006</v>
      </c>
      <c r="C3261" s="23">
        <f t="shared" si="171"/>
        <v>4790.4080000000004</v>
      </c>
      <c r="D3261" s="23">
        <f t="shared" si="172"/>
        <v>7161.124499999999</v>
      </c>
    </row>
    <row r="3262" spans="1:4" x14ac:dyDescent="0.3">
      <c r="A3262">
        <v>3266</v>
      </c>
      <c r="B3262" s="23">
        <f t="shared" si="170"/>
        <v>7530.0896000000002</v>
      </c>
      <c r="C3262" s="23">
        <f t="shared" si="171"/>
        <v>4791.8752000000004</v>
      </c>
      <c r="D3262" s="23">
        <f t="shared" si="172"/>
        <v>7163.3177999999998</v>
      </c>
    </row>
    <row r="3263" spans="1:4" x14ac:dyDescent="0.3">
      <c r="A3263">
        <v>3267</v>
      </c>
      <c r="B3263" s="23">
        <f t="shared" si="170"/>
        <v>7532.3951999999999</v>
      </c>
      <c r="C3263" s="23">
        <f t="shared" si="171"/>
        <v>4793.3424000000005</v>
      </c>
      <c r="D3263" s="23">
        <f t="shared" si="172"/>
        <v>7165.5110999999997</v>
      </c>
    </row>
    <row r="3264" spans="1:4" x14ac:dyDescent="0.3">
      <c r="A3264">
        <v>3268</v>
      </c>
      <c r="B3264" s="23">
        <f t="shared" si="170"/>
        <v>7534.7008000000005</v>
      </c>
      <c r="C3264" s="23">
        <f t="shared" si="171"/>
        <v>4794.8096000000005</v>
      </c>
      <c r="D3264" s="23">
        <f t="shared" si="172"/>
        <v>7167.7043999999996</v>
      </c>
    </row>
    <row r="3265" spans="1:4" x14ac:dyDescent="0.3">
      <c r="A3265">
        <v>3269</v>
      </c>
      <c r="B3265" s="23">
        <f t="shared" si="170"/>
        <v>7537.0064000000002</v>
      </c>
      <c r="C3265" s="23">
        <f t="shared" si="171"/>
        <v>4796.2768000000005</v>
      </c>
      <c r="D3265" s="23">
        <f t="shared" si="172"/>
        <v>7169.8976999999995</v>
      </c>
    </row>
    <row r="3266" spans="1:4" x14ac:dyDescent="0.3">
      <c r="A3266">
        <v>3270</v>
      </c>
      <c r="B3266" s="23">
        <f t="shared" si="170"/>
        <v>7539.3119999999999</v>
      </c>
      <c r="C3266" s="23">
        <f t="shared" si="171"/>
        <v>4797.7440000000006</v>
      </c>
      <c r="D3266" s="23">
        <f t="shared" si="172"/>
        <v>7172.0909999999994</v>
      </c>
    </row>
    <row r="3267" spans="1:4" x14ac:dyDescent="0.3">
      <c r="A3267">
        <v>3271</v>
      </c>
      <c r="B3267" s="23">
        <f t="shared" si="170"/>
        <v>7541.6176000000005</v>
      </c>
      <c r="C3267" s="23">
        <f t="shared" si="171"/>
        <v>4799.2112000000006</v>
      </c>
      <c r="D3267" s="23">
        <f t="shared" si="172"/>
        <v>7174.2842999999993</v>
      </c>
    </row>
    <row r="3268" spans="1:4" x14ac:dyDescent="0.3">
      <c r="A3268">
        <v>3272</v>
      </c>
      <c r="B3268" s="23">
        <f t="shared" si="170"/>
        <v>7543.9232000000002</v>
      </c>
      <c r="C3268" s="23">
        <f t="shared" si="171"/>
        <v>4800.6783999999998</v>
      </c>
      <c r="D3268" s="23">
        <f t="shared" si="172"/>
        <v>7176.4775999999993</v>
      </c>
    </row>
    <row r="3269" spans="1:4" x14ac:dyDescent="0.3">
      <c r="A3269">
        <v>3273</v>
      </c>
      <c r="B3269" s="23">
        <f t="shared" si="170"/>
        <v>7546.2287999999999</v>
      </c>
      <c r="C3269" s="23">
        <f t="shared" si="171"/>
        <v>4802.1455999999998</v>
      </c>
      <c r="D3269" s="23">
        <f t="shared" si="172"/>
        <v>7178.6708999999992</v>
      </c>
    </row>
    <row r="3270" spans="1:4" x14ac:dyDescent="0.3">
      <c r="A3270">
        <v>3274</v>
      </c>
      <c r="B3270" s="23">
        <f t="shared" si="170"/>
        <v>7548.5344000000005</v>
      </c>
      <c r="C3270" s="23">
        <f t="shared" si="171"/>
        <v>4803.6127999999999</v>
      </c>
      <c r="D3270" s="23">
        <f t="shared" si="172"/>
        <v>7180.8641999999991</v>
      </c>
    </row>
    <row r="3271" spans="1:4" x14ac:dyDescent="0.3">
      <c r="A3271">
        <v>3275</v>
      </c>
      <c r="B3271" s="23">
        <f t="shared" si="170"/>
        <v>7550.84</v>
      </c>
      <c r="C3271" s="23">
        <f t="shared" si="171"/>
        <v>4805.08</v>
      </c>
      <c r="D3271" s="23">
        <f t="shared" si="172"/>
        <v>7183.057499999999</v>
      </c>
    </row>
    <row r="3272" spans="1:4" x14ac:dyDescent="0.3">
      <c r="A3272">
        <v>3276</v>
      </c>
      <c r="B3272" s="23">
        <f t="shared" si="170"/>
        <v>7553.1456000000007</v>
      </c>
      <c r="C3272" s="23">
        <f t="shared" si="171"/>
        <v>4806.5472</v>
      </c>
      <c r="D3272" s="23">
        <f t="shared" si="172"/>
        <v>7185.2507999999998</v>
      </c>
    </row>
    <row r="3273" spans="1:4" x14ac:dyDescent="0.3">
      <c r="A3273">
        <v>3277</v>
      </c>
      <c r="B3273" s="23">
        <f t="shared" si="170"/>
        <v>7555.4512000000004</v>
      </c>
      <c r="C3273" s="23">
        <f t="shared" si="171"/>
        <v>4808.0144</v>
      </c>
      <c r="D3273" s="23">
        <f t="shared" si="172"/>
        <v>7187.4440999999997</v>
      </c>
    </row>
    <row r="3274" spans="1:4" x14ac:dyDescent="0.3">
      <c r="A3274">
        <v>3278</v>
      </c>
      <c r="B3274" s="23">
        <f t="shared" si="170"/>
        <v>7557.7568000000001</v>
      </c>
      <c r="C3274" s="23">
        <f t="shared" si="171"/>
        <v>4809.4816000000001</v>
      </c>
      <c r="D3274" s="23">
        <f t="shared" si="172"/>
        <v>7189.6373999999996</v>
      </c>
    </row>
    <row r="3275" spans="1:4" x14ac:dyDescent="0.3">
      <c r="A3275">
        <v>3279</v>
      </c>
      <c r="B3275" s="23">
        <f t="shared" si="170"/>
        <v>7560.0624000000007</v>
      </c>
      <c r="C3275" s="23">
        <f t="shared" si="171"/>
        <v>4810.9488000000001</v>
      </c>
      <c r="D3275" s="23">
        <f t="shared" si="172"/>
        <v>7191.8306999999995</v>
      </c>
    </row>
    <row r="3276" spans="1:4" x14ac:dyDescent="0.3">
      <c r="A3276">
        <v>3280</v>
      </c>
      <c r="B3276" s="23">
        <f t="shared" si="170"/>
        <v>7562.3680000000004</v>
      </c>
      <c r="C3276" s="23">
        <f t="shared" si="171"/>
        <v>4812.4160000000002</v>
      </c>
      <c r="D3276" s="23">
        <f t="shared" si="172"/>
        <v>7194.0239999999994</v>
      </c>
    </row>
    <row r="3277" spans="1:4" x14ac:dyDescent="0.3">
      <c r="A3277">
        <v>3281</v>
      </c>
      <c r="B3277" s="23">
        <f t="shared" si="170"/>
        <v>7564.6736000000001</v>
      </c>
      <c r="C3277" s="23">
        <f t="shared" si="171"/>
        <v>4813.8832000000002</v>
      </c>
      <c r="D3277" s="23">
        <f t="shared" si="172"/>
        <v>7196.2172999999993</v>
      </c>
    </row>
    <row r="3278" spans="1:4" x14ac:dyDescent="0.3">
      <c r="A3278">
        <v>3282</v>
      </c>
      <c r="B3278" s="23">
        <f t="shared" si="170"/>
        <v>7566.9792000000007</v>
      </c>
      <c r="C3278" s="23">
        <f t="shared" si="171"/>
        <v>4815.3504000000003</v>
      </c>
      <c r="D3278" s="23">
        <f t="shared" si="172"/>
        <v>7198.4105999999992</v>
      </c>
    </row>
    <row r="3279" spans="1:4" x14ac:dyDescent="0.3">
      <c r="A3279">
        <v>3283</v>
      </c>
      <c r="B3279" s="23">
        <f t="shared" si="170"/>
        <v>7569.2848000000004</v>
      </c>
      <c r="C3279" s="23">
        <f t="shared" si="171"/>
        <v>4816.8176000000003</v>
      </c>
      <c r="D3279" s="23">
        <f t="shared" si="172"/>
        <v>7200.6038999999992</v>
      </c>
    </row>
    <row r="3280" spans="1:4" x14ac:dyDescent="0.3">
      <c r="A3280">
        <v>3284</v>
      </c>
      <c r="B3280" s="23">
        <f t="shared" si="170"/>
        <v>7571.5904</v>
      </c>
      <c r="C3280" s="23">
        <f t="shared" si="171"/>
        <v>4818.2848000000004</v>
      </c>
      <c r="D3280" s="23">
        <f t="shared" si="172"/>
        <v>7202.7971999999991</v>
      </c>
    </row>
    <row r="3281" spans="1:4" x14ac:dyDescent="0.3">
      <c r="A3281">
        <v>3285</v>
      </c>
      <c r="B3281" s="23">
        <f t="shared" si="170"/>
        <v>7573.8960000000006</v>
      </c>
      <c r="C3281" s="23">
        <f t="shared" si="171"/>
        <v>4819.7520000000004</v>
      </c>
      <c r="D3281" s="23">
        <f t="shared" si="172"/>
        <v>7204.990499999999</v>
      </c>
    </row>
    <row r="3282" spans="1:4" x14ac:dyDescent="0.3">
      <c r="A3282">
        <v>3286</v>
      </c>
      <c r="B3282" s="23">
        <f t="shared" si="170"/>
        <v>7576.2016000000003</v>
      </c>
      <c r="C3282" s="23">
        <f t="shared" si="171"/>
        <v>4821.2192000000005</v>
      </c>
      <c r="D3282" s="23">
        <f t="shared" si="172"/>
        <v>7207.1837999999998</v>
      </c>
    </row>
    <row r="3283" spans="1:4" x14ac:dyDescent="0.3">
      <c r="A3283">
        <v>3287</v>
      </c>
      <c r="B3283" s="23">
        <f t="shared" si="170"/>
        <v>7578.5072</v>
      </c>
      <c r="C3283" s="23">
        <f t="shared" si="171"/>
        <v>4822.6864000000005</v>
      </c>
      <c r="D3283" s="23">
        <f t="shared" si="172"/>
        <v>7209.3770999999997</v>
      </c>
    </row>
    <row r="3284" spans="1:4" x14ac:dyDescent="0.3">
      <c r="A3284">
        <v>3288</v>
      </c>
      <c r="B3284" s="23">
        <f t="shared" si="170"/>
        <v>7580.8128000000006</v>
      </c>
      <c r="C3284" s="23">
        <f t="shared" si="171"/>
        <v>4824.1536000000006</v>
      </c>
      <c r="D3284" s="23">
        <f t="shared" si="172"/>
        <v>7211.5703999999996</v>
      </c>
    </row>
    <row r="3285" spans="1:4" x14ac:dyDescent="0.3">
      <c r="A3285">
        <v>3289</v>
      </c>
      <c r="B3285" s="23">
        <f t="shared" si="170"/>
        <v>7583.1184000000003</v>
      </c>
      <c r="C3285" s="23">
        <f t="shared" si="171"/>
        <v>4825.6208000000006</v>
      </c>
      <c r="D3285" s="23">
        <f t="shared" si="172"/>
        <v>7213.7636999999995</v>
      </c>
    </row>
    <row r="3286" spans="1:4" x14ac:dyDescent="0.3">
      <c r="A3286">
        <v>3290</v>
      </c>
      <c r="B3286" s="23">
        <f t="shared" si="170"/>
        <v>7585.424</v>
      </c>
      <c r="C3286" s="23">
        <f t="shared" si="171"/>
        <v>4827.0880000000006</v>
      </c>
      <c r="D3286" s="23">
        <f t="shared" si="172"/>
        <v>7215.9569999999994</v>
      </c>
    </row>
    <row r="3287" spans="1:4" x14ac:dyDescent="0.3">
      <c r="A3287">
        <v>3291</v>
      </c>
      <c r="B3287" s="23">
        <f t="shared" si="170"/>
        <v>7587.7296000000006</v>
      </c>
      <c r="C3287" s="23">
        <f t="shared" si="171"/>
        <v>4828.5551999999998</v>
      </c>
      <c r="D3287" s="23">
        <f t="shared" si="172"/>
        <v>7218.1502999999993</v>
      </c>
    </row>
    <row r="3288" spans="1:4" x14ac:dyDescent="0.3">
      <c r="A3288">
        <v>3292</v>
      </c>
      <c r="B3288" s="23">
        <f t="shared" si="170"/>
        <v>7590.0352000000003</v>
      </c>
      <c r="C3288" s="23">
        <f t="shared" si="171"/>
        <v>4830.0223999999998</v>
      </c>
      <c r="D3288" s="23">
        <f t="shared" si="172"/>
        <v>7220.3435999999992</v>
      </c>
    </row>
    <row r="3289" spans="1:4" x14ac:dyDescent="0.3">
      <c r="A3289">
        <v>3293</v>
      </c>
      <c r="B3289" s="23">
        <f t="shared" si="170"/>
        <v>7592.3407999999999</v>
      </c>
      <c r="C3289" s="23">
        <f t="shared" si="171"/>
        <v>4831.4895999999999</v>
      </c>
      <c r="D3289" s="23">
        <f t="shared" si="172"/>
        <v>7222.5368999999992</v>
      </c>
    </row>
    <row r="3290" spans="1:4" x14ac:dyDescent="0.3">
      <c r="A3290">
        <v>3294</v>
      </c>
      <c r="B3290" s="23">
        <f t="shared" si="170"/>
        <v>7594.6464000000005</v>
      </c>
      <c r="C3290" s="23">
        <f t="shared" si="171"/>
        <v>4832.9567999999999</v>
      </c>
      <c r="D3290" s="23">
        <f t="shared" si="172"/>
        <v>7224.7301999999991</v>
      </c>
    </row>
    <row r="3291" spans="1:4" x14ac:dyDescent="0.3">
      <c r="A3291">
        <v>3295</v>
      </c>
      <c r="B3291" s="23">
        <f t="shared" si="170"/>
        <v>7596.9520000000002</v>
      </c>
      <c r="C3291" s="23">
        <f t="shared" si="171"/>
        <v>4834.424</v>
      </c>
      <c r="D3291" s="23">
        <f t="shared" si="172"/>
        <v>7226.923499999999</v>
      </c>
    </row>
    <row r="3292" spans="1:4" x14ac:dyDescent="0.3">
      <c r="A3292">
        <v>3296</v>
      </c>
      <c r="B3292" s="23">
        <f t="shared" si="170"/>
        <v>7599.2575999999999</v>
      </c>
      <c r="C3292" s="23">
        <f t="shared" si="171"/>
        <v>4835.8912</v>
      </c>
      <c r="D3292" s="23">
        <f t="shared" si="172"/>
        <v>7229.1167999999998</v>
      </c>
    </row>
    <row r="3293" spans="1:4" x14ac:dyDescent="0.3">
      <c r="A3293">
        <v>3297</v>
      </c>
      <c r="B3293" s="23">
        <f t="shared" si="170"/>
        <v>7601.5632000000005</v>
      </c>
      <c r="C3293" s="23">
        <f t="shared" si="171"/>
        <v>4837.3584000000001</v>
      </c>
      <c r="D3293" s="23">
        <f t="shared" si="172"/>
        <v>7231.3100999999997</v>
      </c>
    </row>
    <row r="3294" spans="1:4" x14ac:dyDescent="0.3">
      <c r="A3294">
        <v>3298</v>
      </c>
      <c r="B3294" s="23">
        <f t="shared" si="170"/>
        <v>7603.8688000000002</v>
      </c>
      <c r="C3294" s="23">
        <f t="shared" si="171"/>
        <v>4838.8256000000001</v>
      </c>
      <c r="D3294" s="23">
        <f t="shared" si="172"/>
        <v>7233.5033999999996</v>
      </c>
    </row>
    <row r="3295" spans="1:4" x14ac:dyDescent="0.3">
      <c r="A3295">
        <v>3299</v>
      </c>
      <c r="B3295" s="23">
        <f t="shared" si="170"/>
        <v>7606.1743999999999</v>
      </c>
      <c r="C3295" s="23">
        <f t="shared" si="171"/>
        <v>4840.2928000000002</v>
      </c>
      <c r="D3295" s="23">
        <f t="shared" si="172"/>
        <v>7235.6966999999995</v>
      </c>
    </row>
    <row r="3296" spans="1:4" x14ac:dyDescent="0.3">
      <c r="A3296">
        <v>3300</v>
      </c>
      <c r="B3296" s="23">
        <f t="shared" si="170"/>
        <v>7608.4800000000005</v>
      </c>
      <c r="C3296" s="23">
        <f t="shared" si="171"/>
        <v>4841.76</v>
      </c>
      <c r="D3296" s="23">
        <f t="shared" si="172"/>
        <v>7237.8899999999994</v>
      </c>
    </row>
    <row r="3297" spans="1:4" x14ac:dyDescent="0.3">
      <c r="A3297">
        <v>3301</v>
      </c>
      <c r="B3297" s="23">
        <f t="shared" si="170"/>
        <v>7610.7856000000002</v>
      </c>
      <c r="C3297" s="23">
        <f t="shared" si="171"/>
        <v>4843.2272000000003</v>
      </c>
      <c r="D3297" s="23">
        <f t="shared" si="172"/>
        <v>7240.0832999999993</v>
      </c>
    </row>
    <row r="3298" spans="1:4" x14ac:dyDescent="0.3">
      <c r="A3298">
        <v>3302</v>
      </c>
      <c r="B3298" s="23">
        <f t="shared" si="170"/>
        <v>7613.0912000000008</v>
      </c>
      <c r="C3298" s="23">
        <f t="shared" si="171"/>
        <v>4844.6944000000003</v>
      </c>
      <c r="D3298" s="23">
        <f t="shared" si="172"/>
        <v>7242.2765999999992</v>
      </c>
    </row>
    <row r="3299" spans="1:4" x14ac:dyDescent="0.3">
      <c r="A3299">
        <v>3303</v>
      </c>
      <c r="B3299" s="23">
        <f t="shared" si="170"/>
        <v>7615.3968000000004</v>
      </c>
      <c r="C3299" s="23">
        <f t="shared" si="171"/>
        <v>4846.1616000000004</v>
      </c>
      <c r="D3299" s="23">
        <f t="shared" si="172"/>
        <v>7244.4698999999991</v>
      </c>
    </row>
    <row r="3300" spans="1:4" x14ac:dyDescent="0.3">
      <c r="A3300">
        <v>3304</v>
      </c>
      <c r="B3300" s="23">
        <f t="shared" si="170"/>
        <v>7617.7024000000001</v>
      </c>
      <c r="C3300" s="23">
        <f t="shared" si="171"/>
        <v>4847.6288000000004</v>
      </c>
      <c r="D3300" s="23">
        <f t="shared" si="172"/>
        <v>7246.6631999999991</v>
      </c>
    </row>
    <row r="3301" spans="1:4" x14ac:dyDescent="0.3">
      <c r="A3301">
        <v>3305</v>
      </c>
      <c r="B3301" s="23">
        <f t="shared" si="170"/>
        <v>7620.0080000000007</v>
      </c>
      <c r="C3301" s="23">
        <f t="shared" si="171"/>
        <v>4849.0960000000005</v>
      </c>
      <c r="D3301" s="23">
        <f t="shared" si="172"/>
        <v>7248.856499999999</v>
      </c>
    </row>
    <row r="3302" spans="1:4" x14ac:dyDescent="0.3">
      <c r="A3302">
        <v>3306</v>
      </c>
      <c r="B3302" s="23">
        <f t="shared" si="170"/>
        <v>7622.3136000000004</v>
      </c>
      <c r="C3302" s="23">
        <f t="shared" si="171"/>
        <v>4850.5632000000005</v>
      </c>
      <c r="D3302" s="23">
        <f t="shared" si="172"/>
        <v>7251.0497999999998</v>
      </c>
    </row>
    <row r="3303" spans="1:4" x14ac:dyDescent="0.3">
      <c r="A3303">
        <v>3307</v>
      </c>
      <c r="B3303" s="23">
        <f t="shared" si="170"/>
        <v>7624.6192000000001</v>
      </c>
      <c r="C3303" s="23">
        <f t="shared" si="171"/>
        <v>4852.0304000000006</v>
      </c>
      <c r="D3303" s="23">
        <f t="shared" si="172"/>
        <v>7253.2430999999997</v>
      </c>
    </row>
    <row r="3304" spans="1:4" x14ac:dyDescent="0.3">
      <c r="A3304">
        <v>3308</v>
      </c>
      <c r="B3304" s="23">
        <f t="shared" si="170"/>
        <v>7626.9248000000007</v>
      </c>
      <c r="C3304" s="23">
        <f t="shared" si="171"/>
        <v>4853.4976000000006</v>
      </c>
      <c r="D3304" s="23">
        <f t="shared" si="172"/>
        <v>7255.4363999999996</v>
      </c>
    </row>
    <row r="3305" spans="1:4" x14ac:dyDescent="0.3">
      <c r="A3305">
        <v>3309</v>
      </c>
      <c r="B3305" s="23">
        <f t="shared" ref="B3305:B3368" si="173">A3305*$B$5</f>
        <v>7629.2304000000004</v>
      </c>
      <c r="C3305" s="23">
        <f t="shared" ref="C3305:C3368" si="174">A3305*$C$5</f>
        <v>4854.9648000000007</v>
      </c>
      <c r="D3305" s="23">
        <f t="shared" ref="D3305:D3368" si="175">A3305*$D$5</f>
        <v>7257.6296999999995</v>
      </c>
    </row>
    <row r="3306" spans="1:4" x14ac:dyDescent="0.3">
      <c r="A3306">
        <v>3310</v>
      </c>
      <c r="B3306" s="23">
        <f t="shared" si="173"/>
        <v>7631.5360000000001</v>
      </c>
      <c r="C3306" s="23">
        <f t="shared" si="174"/>
        <v>4856.4319999999998</v>
      </c>
      <c r="D3306" s="23">
        <f t="shared" si="175"/>
        <v>7259.8229999999994</v>
      </c>
    </row>
    <row r="3307" spans="1:4" x14ac:dyDescent="0.3">
      <c r="A3307">
        <v>3311</v>
      </c>
      <c r="B3307" s="23">
        <f t="shared" si="173"/>
        <v>7633.8416000000007</v>
      </c>
      <c r="C3307" s="23">
        <f t="shared" si="174"/>
        <v>4857.8991999999998</v>
      </c>
      <c r="D3307" s="23">
        <f t="shared" si="175"/>
        <v>7262.0162999999993</v>
      </c>
    </row>
    <row r="3308" spans="1:4" x14ac:dyDescent="0.3">
      <c r="A3308">
        <v>3312</v>
      </c>
      <c r="B3308" s="23">
        <f t="shared" si="173"/>
        <v>7636.1472000000003</v>
      </c>
      <c r="C3308" s="23">
        <f t="shared" si="174"/>
        <v>4859.3663999999999</v>
      </c>
      <c r="D3308" s="23">
        <f t="shared" si="175"/>
        <v>7264.2095999999992</v>
      </c>
    </row>
    <row r="3309" spans="1:4" x14ac:dyDescent="0.3">
      <c r="A3309">
        <v>3313</v>
      </c>
      <c r="B3309" s="23">
        <f t="shared" si="173"/>
        <v>7638.4528</v>
      </c>
      <c r="C3309" s="23">
        <f t="shared" si="174"/>
        <v>4860.8335999999999</v>
      </c>
      <c r="D3309" s="23">
        <f t="shared" si="175"/>
        <v>7266.4028999999991</v>
      </c>
    </row>
    <row r="3310" spans="1:4" x14ac:dyDescent="0.3">
      <c r="A3310">
        <v>3314</v>
      </c>
      <c r="B3310" s="23">
        <f t="shared" si="173"/>
        <v>7640.7584000000006</v>
      </c>
      <c r="C3310" s="23">
        <f t="shared" si="174"/>
        <v>4862.3008</v>
      </c>
      <c r="D3310" s="23">
        <f t="shared" si="175"/>
        <v>7268.596199999999</v>
      </c>
    </row>
    <row r="3311" spans="1:4" x14ac:dyDescent="0.3">
      <c r="A3311">
        <v>3315</v>
      </c>
      <c r="B3311" s="23">
        <f t="shared" si="173"/>
        <v>7643.0640000000003</v>
      </c>
      <c r="C3311" s="23">
        <f t="shared" si="174"/>
        <v>4863.768</v>
      </c>
      <c r="D3311" s="23">
        <f t="shared" si="175"/>
        <v>7270.789499999999</v>
      </c>
    </row>
    <row r="3312" spans="1:4" x14ac:dyDescent="0.3">
      <c r="A3312">
        <v>3316</v>
      </c>
      <c r="B3312" s="23">
        <f t="shared" si="173"/>
        <v>7645.3696</v>
      </c>
      <c r="C3312" s="23">
        <f t="shared" si="174"/>
        <v>4865.2352000000001</v>
      </c>
      <c r="D3312" s="23">
        <f t="shared" si="175"/>
        <v>7272.9827999999998</v>
      </c>
    </row>
    <row r="3313" spans="1:4" x14ac:dyDescent="0.3">
      <c r="A3313">
        <v>3317</v>
      </c>
      <c r="B3313" s="23">
        <f t="shared" si="173"/>
        <v>7647.6752000000006</v>
      </c>
      <c r="C3313" s="23">
        <f t="shared" si="174"/>
        <v>4866.7024000000001</v>
      </c>
      <c r="D3313" s="23">
        <f t="shared" si="175"/>
        <v>7275.1760999999997</v>
      </c>
    </row>
    <row r="3314" spans="1:4" x14ac:dyDescent="0.3">
      <c r="A3314">
        <v>3318</v>
      </c>
      <c r="B3314" s="23">
        <f t="shared" si="173"/>
        <v>7649.9808000000003</v>
      </c>
      <c r="C3314" s="23">
        <f t="shared" si="174"/>
        <v>4868.1696000000002</v>
      </c>
      <c r="D3314" s="23">
        <f t="shared" si="175"/>
        <v>7277.3693999999996</v>
      </c>
    </row>
    <row r="3315" spans="1:4" x14ac:dyDescent="0.3">
      <c r="A3315">
        <v>3319</v>
      </c>
      <c r="B3315" s="23">
        <f t="shared" si="173"/>
        <v>7652.2864</v>
      </c>
      <c r="C3315" s="23">
        <f t="shared" si="174"/>
        <v>4869.6368000000002</v>
      </c>
      <c r="D3315" s="23">
        <f t="shared" si="175"/>
        <v>7279.5626999999995</v>
      </c>
    </row>
    <row r="3316" spans="1:4" x14ac:dyDescent="0.3">
      <c r="A3316">
        <v>3320</v>
      </c>
      <c r="B3316" s="23">
        <f t="shared" si="173"/>
        <v>7654.5920000000006</v>
      </c>
      <c r="C3316" s="23">
        <f t="shared" si="174"/>
        <v>4871.1040000000003</v>
      </c>
      <c r="D3316" s="23">
        <f t="shared" si="175"/>
        <v>7281.7559999999994</v>
      </c>
    </row>
    <row r="3317" spans="1:4" x14ac:dyDescent="0.3">
      <c r="A3317">
        <v>3321</v>
      </c>
      <c r="B3317" s="23">
        <f t="shared" si="173"/>
        <v>7656.8976000000002</v>
      </c>
      <c r="C3317" s="23">
        <f t="shared" si="174"/>
        <v>4872.5712000000003</v>
      </c>
      <c r="D3317" s="23">
        <f t="shared" si="175"/>
        <v>7283.9492999999993</v>
      </c>
    </row>
    <row r="3318" spans="1:4" x14ac:dyDescent="0.3">
      <c r="A3318">
        <v>3322</v>
      </c>
      <c r="B3318" s="23">
        <f t="shared" si="173"/>
        <v>7659.2031999999999</v>
      </c>
      <c r="C3318" s="23">
        <f t="shared" si="174"/>
        <v>4874.0384000000004</v>
      </c>
      <c r="D3318" s="23">
        <f t="shared" si="175"/>
        <v>7286.1425999999992</v>
      </c>
    </row>
    <row r="3319" spans="1:4" x14ac:dyDescent="0.3">
      <c r="A3319">
        <v>3323</v>
      </c>
      <c r="B3319" s="23">
        <f t="shared" si="173"/>
        <v>7661.5088000000005</v>
      </c>
      <c r="C3319" s="23">
        <f t="shared" si="174"/>
        <v>4875.5056000000004</v>
      </c>
      <c r="D3319" s="23">
        <f t="shared" si="175"/>
        <v>7288.3358999999991</v>
      </c>
    </row>
    <row r="3320" spans="1:4" x14ac:dyDescent="0.3">
      <c r="A3320">
        <v>3324</v>
      </c>
      <c r="B3320" s="23">
        <f t="shared" si="173"/>
        <v>7663.8144000000002</v>
      </c>
      <c r="C3320" s="23">
        <f t="shared" si="174"/>
        <v>4876.9728000000005</v>
      </c>
      <c r="D3320" s="23">
        <f t="shared" si="175"/>
        <v>7290.529199999999</v>
      </c>
    </row>
    <row r="3321" spans="1:4" x14ac:dyDescent="0.3">
      <c r="A3321">
        <v>3325</v>
      </c>
      <c r="B3321" s="23">
        <f t="shared" si="173"/>
        <v>7666.12</v>
      </c>
      <c r="C3321" s="23">
        <f t="shared" si="174"/>
        <v>4878.4400000000005</v>
      </c>
      <c r="D3321" s="23">
        <f t="shared" si="175"/>
        <v>7292.7224999999989</v>
      </c>
    </row>
    <row r="3322" spans="1:4" x14ac:dyDescent="0.3">
      <c r="A3322">
        <v>3326</v>
      </c>
      <c r="B3322" s="23">
        <f t="shared" si="173"/>
        <v>7668.4256000000005</v>
      </c>
      <c r="C3322" s="23">
        <f t="shared" si="174"/>
        <v>4879.9072000000006</v>
      </c>
      <c r="D3322" s="23">
        <f t="shared" si="175"/>
        <v>7294.9157999999998</v>
      </c>
    </row>
    <row r="3323" spans="1:4" x14ac:dyDescent="0.3">
      <c r="A3323">
        <v>3327</v>
      </c>
      <c r="B3323" s="23">
        <f t="shared" si="173"/>
        <v>7670.7312000000002</v>
      </c>
      <c r="C3323" s="23">
        <f t="shared" si="174"/>
        <v>4881.3744000000006</v>
      </c>
      <c r="D3323" s="23">
        <f t="shared" si="175"/>
        <v>7297.1090999999997</v>
      </c>
    </row>
    <row r="3324" spans="1:4" x14ac:dyDescent="0.3">
      <c r="A3324">
        <v>3328</v>
      </c>
      <c r="B3324" s="23">
        <f t="shared" si="173"/>
        <v>7673.0367999999999</v>
      </c>
      <c r="C3324" s="23">
        <f t="shared" si="174"/>
        <v>4882.8415999999997</v>
      </c>
      <c r="D3324" s="23">
        <f t="shared" si="175"/>
        <v>7299.3023999999996</v>
      </c>
    </row>
    <row r="3325" spans="1:4" x14ac:dyDescent="0.3">
      <c r="A3325">
        <v>3329</v>
      </c>
      <c r="B3325" s="23">
        <f t="shared" si="173"/>
        <v>7675.3424000000005</v>
      </c>
      <c r="C3325" s="23">
        <f t="shared" si="174"/>
        <v>4884.3087999999998</v>
      </c>
      <c r="D3325" s="23">
        <f t="shared" si="175"/>
        <v>7301.4956999999995</v>
      </c>
    </row>
    <row r="3326" spans="1:4" x14ac:dyDescent="0.3">
      <c r="A3326">
        <v>3330</v>
      </c>
      <c r="B3326" s="23">
        <f t="shared" si="173"/>
        <v>7677.6480000000001</v>
      </c>
      <c r="C3326" s="23">
        <f t="shared" si="174"/>
        <v>4885.7759999999998</v>
      </c>
      <c r="D3326" s="23">
        <f t="shared" si="175"/>
        <v>7303.6889999999994</v>
      </c>
    </row>
    <row r="3327" spans="1:4" x14ac:dyDescent="0.3">
      <c r="A3327">
        <v>3331</v>
      </c>
      <c r="B3327" s="23">
        <f t="shared" si="173"/>
        <v>7679.9536000000007</v>
      </c>
      <c r="C3327" s="23">
        <f t="shared" si="174"/>
        <v>4887.2431999999999</v>
      </c>
      <c r="D3327" s="23">
        <f t="shared" si="175"/>
        <v>7305.8822999999993</v>
      </c>
    </row>
    <row r="3328" spans="1:4" x14ac:dyDescent="0.3">
      <c r="A3328">
        <v>3332</v>
      </c>
      <c r="B3328" s="23">
        <f t="shared" si="173"/>
        <v>7682.2592000000004</v>
      </c>
      <c r="C3328" s="23">
        <f t="shared" si="174"/>
        <v>4888.7103999999999</v>
      </c>
      <c r="D3328" s="23">
        <f t="shared" si="175"/>
        <v>7308.0755999999992</v>
      </c>
    </row>
    <row r="3329" spans="1:4" x14ac:dyDescent="0.3">
      <c r="A3329">
        <v>3333</v>
      </c>
      <c r="B3329" s="23">
        <f t="shared" si="173"/>
        <v>7684.5648000000001</v>
      </c>
      <c r="C3329" s="23">
        <f t="shared" si="174"/>
        <v>4890.1776</v>
      </c>
      <c r="D3329" s="23">
        <f t="shared" si="175"/>
        <v>7310.2688999999991</v>
      </c>
    </row>
    <row r="3330" spans="1:4" x14ac:dyDescent="0.3">
      <c r="A3330">
        <v>3334</v>
      </c>
      <c r="B3330" s="23">
        <f t="shared" si="173"/>
        <v>7686.8704000000007</v>
      </c>
      <c r="C3330" s="23">
        <f t="shared" si="174"/>
        <v>4891.6448</v>
      </c>
      <c r="D3330" s="23">
        <f t="shared" si="175"/>
        <v>7312.462199999999</v>
      </c>
    </row>
    <row r="3331" spans="1:4" x14ac:dyDescent="0.3">
      <c r="A3331">
        <v>3335</v>
      </c>
      <c r="B3331" s="23">
        <f t="shared" si="173"/>
        <v>7689.1760000000004</v>
      </c>
      <c r="C3331" s="23">
        <f t="shared" si="174"/>
        <v>4893.1120000000001</v>
      </c>
      <c r="D3331" s="23">
        <f t="shared" si="175"/>
        <v>7314.6554999999989</v>
      </c>
    </row>
    <row r="3332" spans="1:4" x14ac:dyDescent="0.3">
      <c r="A3332">
        <v>3336</v>
      </c>
      <c r="B3332" s="23">
        <f t="shared" si="173"/>
        <v>7691.4816000000001</v>
      </c>
      <c r="C3332" s="23">
        <f t="shared" si="174"/>
        <v>4894.5792000000001</v>
      </c>
      <c r="D3332" s="23">
        <f t="shared" si="175"/>
        <v>7316.8487999999998</v>
      </c>
    </row>
    <row r="3333" spans="1:4" x14ac:dyDescent="0.3">
      <c r="A3333">
        <v>3337</v>
      </c>
      <c r="B3333" s="23">
        <f t="shared" si="173"/>
        <v>7693.7872000000007</v>
      </c>
      <c r="C3333" s="23">
        <f t="shared" si="174"/>
        <v>4896.0464000000002</v>
      </c>
      <c r="D3333" s="23">
        <f t="shared" si="175"/>
        <v>7319.0420999999997</v>
      </c>
    </row>
    <row r="3334" spans="1:4" x14ac:dyDescent="0.3">
      <c r="A3334">
        <v>3338</v>
      </c>
      <c r="B3334" s="23">
        <f t="shared" si="173"/>
        <v>7696.0928000000004</v>
      </c>
      <c r="C3334" s="23">
        <f t="shared" si="174"/>
        <v>4897.5136000000002</v>
      </c>
      <c r="D3334" s="23">
        <f t="shared" si="175"/>
        <v>7321.2353999999996</v>
      </c>
    </row>
    <row r="3335" spans="1:4" x14ac:dyDescent="0.3">
      <c r="A3335">
        <v>3339</v>
      </c>
      <c r="B3335" s="23">
        <f t="shared" si="173"/>
        <v>7698.3984</v>
      </c>
      <c r="C3335" s="23">
        <f t="shared" si="174"/>
        <v>4898.9808000000003</v>
      </c>
      <c r="D3335" s="23">
        <f t="shared" si="175"/>
        <v>7323.4286999999995</v>
      </c>
    </row>
    <row r="3336" spans="1:4" x14ac:dyDescent="0.3">
      <c r="A3336">
        <v>3340</v>
      </c>
      <c r="B3336" s="23">
        <f t="shared" si="173"/>
        <v>7700.7040000000006</v>
      </c>
      <c r="C3336" s="23">
        <f t="shared" si="174"/>
        <v>4900.4480000000003</v>
      </c>
      <c r="D3336" s="23">
        <f t="shared" si="175"/>
        <v>7325.6219999999994</v>
      </c>
    </row>
    <row r="3337" spans="1:4" x14ac:dyDescent="0.3">
      <c r="A3337">
        <v>3341</v>
      </c>
      <c r="B3337" s="23">
        <f t="shared" si="173"/>
        <v>7703.0096000000003</v>
      </c>
      <c r="C3337" s="23">
        <f t="shared" si="174"/>
        <v>4901.9152000000004</v>
      </c>
      <c r="D3337" s="23">
        <f t="shared" si="175"/>
        <v>7327.8152999999993</v>
      </c>
    </row>
    <row r="3338" spans="1:4" x14ac:dyDescent="0.3">
      <c r="A3338">
        <v>3342</v>
      </c>
      <c r="B3338" s="23">
        <f t="shared" si="173"/>
        <v>7705.3152</v>
      </c>
      <c r="C3338" s="23">
        <f t="shared" si="174"/>
        <v>4903.3824000000004</v>
      </c>
      <c r="D3338" s="23">
        <f t="shared" si="175"/>
        <v>7330.0085999999992</v>
      </c>
    </row>
    <row r="3339" spans="1:4" x14ac:dyDescent="0.3">
      <c r="A3339">
        <v>3343</v>
      </c>
      <c r="B3339" s="23">
        <f t="shared" si="173"/>
        <v>7707.6208000000006</v>
      </c>
      <c r="C3339" s="23">
        <f t="shared" si="174"/>
        <v>4904.8496000000005</v>
      </c>
      <c r="D3339" s="23">
        <f t="shared" si="175"/>
        <v>7332.2018999999991</v>
      </c>
    </row>
    <row r="3340" spans="1:4" x14ac:dyDescent="0.3">
      <c r="A3340">
        <v>3344</v>
      </c>
      <c r="B3340" s="23">
        <f t="shared" si="173"/>
        <v>7709.9264000000003</v>
      </c>
      <c r="C3340" s="23">
        <f t="shared" si="174"/>
        <v>4906.3168000000005</v>
      </c>
      <c r="D3340" s="23">
        <f t="shared" si="175"/>
        <v>7334.395199999999</v>
      </c>
    </row>
    <row r="3341" spans="1:4" x14ac:dyDescent="0.3">
      <c r="A3341">
        <v>3345</v>
      </c>
      <c r="B3341" s="23">
        <f t="shared" si="173"/>
        <v>7712.232</v>
      </c>
      <c r="C3341" s="23">
        <f t="shared" si="174"/>
        <v>4907.7840000000006</v>
      </c>
      <c r="D3341" s="23">
        <f t="shared" si="175"/>
        <v>7336.5884999999989</v>
      </c>
    </row>
    <row r="3342" spans="1:4" x14ac:dyDescent="0.3">
      <c r="A3342">
        <v>3346</v>
      </c>
      <c r="B3342" s="23">
        <f t="shared" si="173"/>
        <v>7714.5376000000006</v>
      </c>
      <c r="C3342" s="23">
        <f t="shared" si="174"/>
        <v>4909.2512000000006</v>
      </c>
      <c r="D3342" s="23">
        <f t="shared" si="175"/>
        <v>7338.7817999999997</v>
      </c>
    </row>
    <row r="3343" spans="1:4" x14ac:dyDescent="0.3">
      <c r="A3343">
        <v>3347</v>
      </c>
      <c r="B3343" s="23">
        <f t="shared" si="173"/>
        <v>7716.8432000000003</v>
      </c>
      <c r="C3343" s="23">
        <f t="shared" si="174"/>
        <v>4910.7183999999997</v>
      </c>
      <c r="D3343" s="23">
        <f t="shared" si="175"/>
        <v>7340.9750999999997</v>
      </c>
    </row>
    <row r="3344" spans="1:4" x14ac:dyDescent="0.3">
      <c r="A3344">
        <v>3348</v>
      </c>
      <c r="B3344" s="23">
        <f t="shared" si="173"/>
        <v>7719.1487999999999</v>
      </c>
      <c r="C3344" s="23">
        <f t="shared" si="174"/>
        <v>4912.1855999999998</v>
      </c>
      <c r="D3344" s="23">
        <f t="shared" si="175"/>
        <v>7343.1683999999996</v>
      </c>
    </row>
    <row r="3345" spans="1:4" x14ac:dyDescent="0.3">
      <c r="A3345">
        <v>3349</v>
      </c>
      <c r="B3345" s="23">
        <f t="shared" si="173"/>
        <v>7721.4544000000005</v>
      </c>
      <c r="C3345" s="23">
        <f t="shared" si="174"/>
        <v>4913.6527999999998</v>
      </c>
      <c r="D3345" s="23">
        <f t="shared" si="175"/>
        <v>7345.3616999999995</v>
      </c>
    </row>
    <row r="3346" spans="1:4" x14ac:dyDescent="0.3">
      <c r="A3346">
        <v>3350</v>
      </c>
      <c r="B3346" s="23">
        <f t="shared" si="173"/>
        <v>7723.76</v>
      </c>
      <c r="C3346" s="23">
        <f t="shared" si="174"/>
        <v>4915.12</v>
      </c>
      <c r="D3346" s="23">
        <f t="shared" si="175"/>
        <v>7347.5549999999994</v>
      </c>
    </row>
    <row r="3347" spans="1:4" x14ac:dyDescent="0.3">
      <c r="A3347">
        <v>3351</v>
      </c>
      <c r="B3347" s="23">
        <f t="shared" si="173"/>
        <v>7726.0655999999999</v>
      </c>
      <c r="C3347" s="23">
        <f t="shared" si="174"/>
        <v>4916.5871999999999</v>
      </c>
      <c r="D3347" s="23">
        <f t="shared" si="175"/>
        <v>7349.7482999999993</v>
      </c>
    </row>
    <row r="3348" spans="1:4" x14ac:dyDescent="0.3">
      <c r="A3348">
        <v>3352</v>
      </c>
      <c r="B3348" s="23">
        <f t="shared" si="173"/>
        <v>7728.3712000000005</v>
      </c>
      <c r="C3348" s="23">
        <f t="shared" si="174"/>
        <v>4918.0544</v>
      </c>
      <c r="D3348" s="23">
        <f t="shared" si="175"/>
        <v>7351.9415999999992</v>
      </c>
    </row>
    <row r="3349" spans="1:4" x14ac:dyDescent="0.3">
      <c r="A3349">
        <v>3353</v>
      </c>
      <c r="B3349" s="23">
        <f t="shared" si="173"/>
        <v>7730.6768000000002</v>
      </c>
      <c r="C3349" s="23">
        <f t="shared" si="174"/>
        <v>4919.5216</v>
      </c>
      <c r="D3349" s="23">
        <f t="shared" si="175"/>
        <v>7354.1348999999991</v>
      </c>
    </row>
    <row r="3350" spans="1:4" x14ac:dyDescent="0.3">
      <c r="A3350">
        <v>3354</v>
      </c>
      <c r="B3350" s="23">
        <f t="shared" si="173"/>
        <v>7732.9823999999999</v>
      </c>
      <c r="C3350" s="23">
        <f t="shared" si="174"/>
        <v>4920.9888000000001</v>
      </c>
      <c r="D3350" s="23">
        <f t="shared" si="175"/>
        <v>7356.328199999999</v>
      </c>
    </row>
    <row r="3351" spans="1:4" x14ac:dyDescent="0.3">
      <c r="A3351">
        <v>3355</v>
      </c>
      <c r="B3351" s="23">
        <f t="shared" si="173"/>
        <v>7735.2880000000005</v>
      </c>
      <c r="C3351" s="23">
        <f t="shared" si="174"/>
        <v>4922.4560000000001</v>
      </c>
      <c r="D3351" s="23">
        <f t="shared" si="175"/>
        <v>7358.5214999999989</v>
      </c>
    </row>
    <row r="3352" spans="1:4" x14ac:dyDescent="0.3">
      <c r="A3352">
        <v>3356</v>
      </c>
      <c r="B3352" s="23">
        <f t="shared" si="173"/>
        <v>7737.5936000000002</v>
      </c>
      <c r="C3352" s="23">
        <f t="shared" si="174"/>
        <v>4923.9232000000002</v>
      </c>
      <c r="D3352" s="23">
        <f t="shared" si="175"/>
        <v>7360.7147999999997</v>
      </c>
    </row>
    <row r="3353" spans="1:4" x14ac:dyDescent="0.3">
      <c r="A3353">
        <v>3357</v>
      </c>
      <c r="B3353" s="23">
        <f t="shared" si="173"/>
        <v>7739.8992000000007</v>
      </c>
      <c r="C3353" s="23">
        <f t="shared" si="174"/>
        <v>4925.3904000000002</v>
      </c>
      <c r="D3353" s="23">
        <f t="shared" si="175"/>
        <v>7362.9080999999996</v>
      </c>
    </row>
    <row r="3354" spans="1:4" x14ac:dyDescent="0.3">
      <c r="A3354">
        <v>3358</v>
      </c>
      <c r="B3354" s="23">
        <f t="shared" si="173"/>
        <v>7742.2048000000004</v>
      </c>
      <c r="C3354" s="23">
        <f t="shared" si="174"/>
        <v>4926.8576000000003</v>
      </c>
      <c r="D3354" s="23">
        <f t="shared" si="175"/>
        <v>7365.1013999999996</v>
      </c>
    </row>
    <row r="3355" spans="1:4" x14ac:dyDescent="0.3">
      <c r="A3355">
        <v>3359</v>
      </c>
      <c r="B3355" s="23">
        <f t="shared" si="173"/>
        <v>7744.5104000000001</v>
      </c>
      <c r="C3355" s="23">
        <f t="shared" si="174"/>
        <v>4928.3248000000003</v>
      </c>
      <c r="D3355" s="23">
        <f t="shared" si="175"/>
        <v>7367.2946999999995</v>
      </c>
    </row>
    <row r="3356" spans="1:4" x14ac:dyDescent="0.3">
      <c r="A3356">
        <v>3360</v>
      </c>
      <c r="B3356" s="23">
        <f t="shared" si="173"/>
        <v>7746.8160000000007</v>
      </c>
      <c r="C3356" s="23">
        <f t="shared" si="174"/>
        <v>4929.7920000000004</v>
      </c>
      <c r="D3356" s="23">
        <f t="shared" si="175"/>
        <v>7369.4879999999994</v>
      </c>
    </row>
    <row r="3357" spans="1:4" x14ac:dyDescent="0.3">
      <c r="A3357">
        <v>3361</v>
      </c>
      <c r="B3357" s="23">
        <f t="shared" si="173"/>
        <v>7749.1216000000004</v>
      </c>
      <c r="C3357" s="23">
        <f t="shared" si="174"/>
        <v>4931.2592000000004</v>
      </c>
      <c r="D3357" s="23">
        <f t="shared" si="175"/>
        <v>7371.6812999999993</v>
      </c>
    </row>
    <row r="3358" spans="1:4" x14ac:dyDescent="0.3">
      <c r="A3358">
        <v>3362</v>
      </c>
      <c r="B3358" s="23">
        <f t="shared" si="173"/>
        <v>7751.4272000000001</v>
      </c>
      <c r="C3358" s="23">
        <f t="shared" si="174"/>
        <v>4932.7264000000005</v>
      </c>
      <c r="D3358" s="23">
        <f t="shared" si="175"/>
        <v>7373.8745999999992</v>
      </c>
    </row>
    <row r="3359" spans="1:4" x14ac:dyDescent="0.3">
      <c r="A3359">
        <v>3363</v>
      </c>
      <c r="B3359" s="23">
        <f t="shared" si="173"/>
        <v>7753.7328000000007</v>
      </c>
      <c r="C3359" s="23">
        <f t="shared" si="174"/>
        <v>4934.1936000000005</v>
      </c>
      <c r="D3359" s="23">
        <f t="shared" si="175"/>
        <v>7376.0678999999991</v>
      </c>
    </row>
    <row r="3360" spans="1:4" x14ac:dyDescent="0.3">
      <c r="A3360">
        <v>3364</v>
      </c>
      <c r="B3360" s="23">
        <f t="shared" si="173"/>
        <v>7756.0384000000004</v>
      </c>
      <c r="C3360" s="23">
        <f t="shared" si="174"/>
        <v>4935.6608000000006</v>
      </c>
      <c r="D3360" s="23">
        <f t="shared" si="175"/>
        <v>7378.261199999999</v>
      </c>
    </row>
    <row r="3361" spans="1:4" x14ac:dyDescent="0.3">
      <c r="A3361">
        <v>3365</v>
      </c>
      <c r="B3361" s="23">
        <f t="shared" si="173"/>
        <v>7758.3440000000001</v>
      </c>
      <c r="C3361" s="23">
        <f t="shared" si="174"/>
        <v>4937.1280000000006</v>
      </c>
      <c r="D3361" s="23">
        <f t="shared" si="175"/>
        <v>7380.4544999999989</v>
      </c>
    </row>
    <row r="3362" spans="1:4" x14ac:dyDescent="0.3">
      <c r="A3362">
        <v>3366</v>
      </c>
      <c r="B3362" s="23">
        <f t="shared" si="173"/>
        <v>7760.6496000000006</v>
      </c>
      <c r="C3362" s="23">
        <f t="shared" si="174"/>
        <v>4938.5951999999997</v>
      </c>
      <c r="D3362" s="23">
        <f t="shared" si="175"/>
        <v>7382.6477999999997</v>
      </c>
    </row>
    <row r="3363" spans="1:4" x14ac:dyDescent="0.3">
      <c r="A3363">
        <v>3367</v>
      </c>
      <c r="B3363" s="23">
        <f t="shared" si="173"/>
        <v>7762.9552000000003</v>
      </c>
      <c r="C3363" s="23">
        <f t="shared" si="174"/>
        <v>4940.0623999999998</v>
      </c>
      <c r="D3363" s="23">
        <f t="shared" si="175"/>
        <v>7384.8410999999996</v>
      </c>
    </row>
    <row r="3364" spans="1:4" x14ac:dyDescent="0.3">
      <c r="A3364">
        <v>3368</v>
      </c>
      <c r="B3364" s="23">
        <f t="shared" si="173"/>
        <v>7765.2608</v>
      </c>
      <c r="C3364" s="23">
        <f t="shared" si="174"/>
        <v>4941.5295999999998</v>
      </c>
      <c r="D3364" s="23">
        <f t="shared" si="175"/>
        <v>7387.0343999999996</v>
      </c>
    </row>
    <row r="3365" spans="1:4" x14ac:dyDescent="0.3">
      <c r="A3365">
        <v>3369</v>
      </c>
      <c r="B3365" s="23">
        <f t="shared" si="173"/>
        <v>7767.5664000000006</v>
      </c>
      <c r="C3365" s="23">
        <f t="shared" si="174"/>
        <v>4942.9967999999999</v>
      </c>
      <c r="D3365" s="23">
        <f t="shared" si="175"/>
        <v>7389.2276999999995</v>
      </c>
    </row>
    <row r="3366" spans="1:4" x14ac:dyDescent="0.3">
      <c r="A3366">
        <v>3370</v>
      </c>
      <c r="B3366" s="23">
        <f t="shared" si="173"/>
        <v>7769.8720000000003</v>
      </c>
      <c r="C3366" s="23">
        <f t="shared" si="174"/>
        <v>4944.4639999999999</v>
      </c>
      <c r="D3366" s="23">
        <f t="shared" si="175"/>
        <v>7391.4209999999994</v>
      </c>
    </row>
    <row r="3367" spans="1:4" x14ac:dyDescent="0.3">
      <c r="A3367">
        <v>3371</v>
      </c>
      <c r="B3367" s="23">
        <f t="shared" si="173"/>
        <v>7772.1776</v>
      </c>
      <c r="C3367" s="23">
        <f t="shared" si="174"/>
        <v>4945.9312</v>
      </c>
      <c r="D3367" s="23">
        <f t="shared" si="175"/>
        <v>7393.6142999999993</v>
      </c>
    </row>
    <row r="3368" spans="1:4" x14ac:dyDescent="0.3">
      <c r="A3368">
        <v>3372</v>
      </c>
      <c r="B3368" s="23">
        <f t="shared" si="173"/>
        <v>7774.4832000000006</v>
      </c>
      <c r="C3368" s="23">
        <f t="shared" si="174"/>
        <v>4947.3984</v>
      </c>
      <c r="D3368" s="23">
        <f t="shared" si="175"/>
        <v>7395.8075999999992</v>
      </c>
    </row>
    <row r="3369" spans="1:4" x14ac:dyDescent="0.3">
      <c r="A3369">
        <v>3373</v>
      </c>
      <c r="B3369" s="23">
        <f t="shared" ref="B3369:B3432" si="176">A3369*$B$5</f>
        <v>7776.7888000000003</v>
      </c>
      <c r="C3369" s="23">
        <f t="shared" ref="C3369:C3432" si="177">A3369*$C$5</f>
        <v>4948.8656000000001</v>
      </c>
      <c r="D3369" s="23">
        <f t="shared" ref="D3369:D3432" si="178">A3369*$D$5</f>
        <v>7398.0008999999991</v>
      </c>
    </row>
    <row r="3370" spans="1:4" x14ac:dyDescent="0.3">
      <c r="A3370">
        <v>3374</v>
      </c>
      <c r="B3370" s="23">
        <f t="shared" si="176"/>
        <v>7779.0944</v>
      </c>
      <c r="C3370" s="23">
        <f t="shared" si="177"/>
        <v>4950.3328000000001</v>
      </c>
      <c r="D3370" s="23">
        <f t="shared" si="178"/>
        <v>7400.194199999999</v>
      </c>
    </row>
    <row r="3371" spans="1:4" x14ac:dyDescent="0.3">
      <c r="A3371">
        <v>3375</v>
      </c>
      <c r="B3371" s="23">
        <f t="shared" si="176"/>
        <v>7781.4000000000005</v>
      </c>
      <c r="C3371" s="23">
        <f t="shared" si="177"/>
        <v>4951.8</v>
      </c>
      <c r="D3371" s="23">
        <f t="shared" si="178"/>
        <v>7402.3874999999989</v>
      </c>
    </row>
    <row r="3372" spans="1:4" x14ac:dyDescent="0.3">
      <c r="A3372">
        <v>3376</v>
      </c>
      <c r="B3372" s="23">
        <f t="shared" si="176"/>
        <v>7783.7056000000002</v>
      </c>
      <c r="C3372" s="23">
        <f t="shared" si="177"/>
        <v>4953.2672000000002</v>
      </c>
      <c r="D3372" s="23">
        <f t="shared" si="178"/>
        <v>7404.5807999999997</v>
      </c>
    </row>
    <row r="3373" spans="1:4" x14ac:dyDescent="0.3">
      <c r="A3373">
        <v>3377</v>
      </c>
      <c r="B3373" s="23">
        <f t="shared" si="176"/>
        <v>7786.0111999999999</v>
      </c>
      <c r="C3373" s="23">
        <f t="shared" si="177"/>
        <v>4954.7344000000003</v>
      </c>
      <c r="D3373" s="23">
        <f t="shared" si="178"/>
        <v>7406.7740999999996</v>
      </c>
    </row>
    <row r="3374" spans="1:4" x14ac:dyDescent="0.3">
      <c r="A3374">
        <v>3378</v>
      </c>
      <c r="B3374" s="23">
        <f t="shared" si="176"/>
        <v>7788.3168000000005</v>
      </c>
      <c r="C3374" s="23">
        <f t="shared" si="177"/>
        <v>4956.2016000000003</v>
      </c>
      <c r="D3374" s="23">
        <f t="shared" si="178"/>
        <v>7408.9673999999995</v>
      </c>
    </row>
    <row r="3375" spans="1:4" x14ac:dyDescent="0.3">
      <c r="A3375">
        <v>3379</v>
      </c>
      <c r="B3375" s="23">
        <f t="shared" si="176"/>
        <v>7790.6224000000002</v>
      </c>
      <c r="C3375" s="23">
        <f t="shared" si="177"/>
        <v>4957.6688000000004</v>
      </c>
      <c r="D3375" s="23">
        <f t="shared" si="178"/>
        <v>7411.1606999999995</v>
      </c>
    </row>
    <row r="3376" spans="1:4" x14ac:dyDescent="0.3">
      <c r="A3376">
        <v>3380</v>
      </c>
      <c r="B3376" s="23">
        <f t="shared" si="176"/>
        <v>7792.9279999999999</v>
      </c>
      <c r="C3376" s="23">
        <f t="shared" si="177"/>
        <v>4959.1360000000004</v>
      </c>
      <c r="D3376" s="23">
        <f t="shared" si="178"/>
        <v>7413.3539999999994</v>
      </c>
    </row>
    <row r="3377" spans="1:4" x14ac:dyDescent="0.3">
      <c r="A3377">
        <v>3381</v>
      </c>
      <c r="B3377" s="23">
        <f t="shared" si="176"/>
        <v>7795.2336000000005</v>
      </c>
      <c r="C3377" s="23">
        <f t="shared" si="177"/>
        <v>4960.6032000000005</v>
      </c>
      <c r="D3377" s="23">
        <f t="shared" si="178"/>
        <v>7415.5472999999993</v>
      </c>
    </row>
    <row r="3378" spans="1:4" x14ac:dyDescent="0.3">
      <c r="A3378">
        <v>3382</v>
      </c>
      <c r="B3378" s="23">
        <f t="shared" si="176"/>
        <v>7797.5392000000002</v>
      </c>
      <c r="C3378" s="23">
        <f t="shared" si="177"/>
        <v>4962.0704000000005</v>
      </c>
      <c r="D3378" s="23">
        <f t="shared" si="178"/>
        <v>7417.7405999999992</v>
      </c>
    </row>
    <row r="3379" spans="1:4" x14ac:dyDescent="0.3">
      <c r="A3379">
        <v>3383</v>
      </c>
      <c r="B3379" s="23">
        <f t="shared" si="176"/>
        <v>7799.8448000000008</v>
      </c>
      <c r="C3379" s="23">
        <f t="shared" si="177"/>
        <v>4963.5376000000006</v>
      </c>
      <c r="D3379" s="23">
        <f t="shared" si="178"/>
        <v>7419.9338999999991</v>
      </c>
    </row>
    <row r="3380" spans="1:4" x14ac:dyDescent="0.3">
      <c r="A3380">
        <v>3384</v>
      </c>
      <c r="B3380" s="23">
        <f t="shared" si="176"/>
        <v>7802.1504000000004</v>
      </c>
      <c r="C3380" s="23">
        <f t="shared" si="177"/>
        <v>4965.0048000000006</v>
      </c>
      <c r="D3380" s="23">
        <f t="shared" si="178"/>
        <v>7422.127199999999</v>
      </c>
    </row>
    <row r="3381" spans="1:4" x14ac:dyDescent="0.3">
      <c r="A3381">
        <v>3385</v>
      </c>
      <c r="B3381" s="23">
        <f t="shared" si="176"/>
        <v>7804.4560000000001</v>
      </c>
      <c r="C3381" s="23">
        <f t="shared" si="177"/>
        <v>4966.4719999999998</v>
      </c>
      <c r="D3381" s="23">
        <f t="shared" si="178"/>
        <v>7424.3204999999989</v>
      </c>
    </row>
    <row r="3382" spans="1:4" x14ac:dyDescent="0.3">
      <c r="A3382">
        <v>3386</v>
      </c>
      <c r="B3382" s="23">
        <f t="shared" si="176"/>
        <v>7806.7616000000007</v>
      </c>
      <c r="C3382" s="23">
        <f t="shared" si="177"/>
        <v>4967.9391999999998</v>
      </c>
      <c r="D3382" s="23">
        <f t="shared" si="178"/>
        <v>7426.5137999999997</v>
      </c>
    </row>
    <row r="3383" spans="1:4" x14ac:dyDescent="0.3">
      <c r="A3383">
        <v>3387</v>
      </c>
      <c r="B3383" s="23">
        <f t="shared" si="176"/>
        <v>7809.0672000000004</v>
      </c>
      <c r="C3383" s="23">
        <f t="shared" si="177"/>
        <v>4969.4063999999998</v>
      </c>
      <c r="D3383" s="23">
        <f t="shared" si="178"/>
        <v>7428.7070999999996</v>
      </c>
    </row>
    <row r="3384" spans="1:4" x14ac:dyDescent="0.3">
      <c r="A3384">
        <v>3388</v>
      </c>
      <c r="B3384" s="23">
        <f t="shared" si="176"/>
        <v>7811.3728000000001</v>
      </c>
      <c r="C3384" s="23">
        <f t="shared" si="177"/>
        <v>4970.8735999999999</v>
      </c>
      <c r="D3384" s="23">
        <f t="shared" si="178"/>
        <v>7430.9003999999995</v>
      </c>
    </row>
    <row r="3385" spans="1:4" x14ac:dyDescent="0.3">
      <c r="A3385">
        <v>3389</v>
      </c>
      <c r="B3385" s="23">
        <f t="shared" si="176"/>
        <v>7813.6784000000007</v>
      </c>
      <c r="C3385" s="23">
        <f t="shared" si="177"/>
        <v>4972.3407999999999</v>
      </c>
      <c r="D3385" s="23">
        <f t="shared" si="178"/>
        <v>7433.0936999999994</v>
      </c>
    </row>
    <row r="3386" spans="1:4" x14ac:dyDescent="0.3">
      <c r="A3386">
        <v>3390</v>
      </c>
      <c r="B3386" s="23">
        <f t="shared" si="176"/>
        <v>7815.9840000000004</v>
      </c>
      <c r="C3386" s="23">
        <f t="shared" si="177"/>
        <v>4973.808</v>
      </c>
      <c r="D3386" s="23">
        <f t="shared" si="178"/>
        <v>7435.2869999999994</v>
      </c>
    </row>
    <row r="3387" spans="1:4" x14ac:dyDescent="0.3">
      <c r="A3387">
        <v>3391</v>
      </c>
      <c r="B3387" s="23">
        <f t="shared" si="176"/>
        <v>7818.2896000000001</v>
      </c>
      <c r="C3387" s="23">
        <f t="shared" si="177"/>
        <v>4975.2752</v>
      </c>
      <c r="D3387" s="23">
        <f t="shared" si="178"/>
        <v>7437.4802999999993</v>
      </c>
    </row>
    <row r="3388" spans="1:4" x14ac:dyDescent="0.3">
      <c r="A3388">
        <v>3392</v>
      </c>
      <c r="B3388" s="23">
        <f t="shared" si="176"/>
        <v>7820.5952000000007</v>
      </c>
      <c r="C3388" s="23">
        <f t="shared" si="177"/>
        <v>4976.7424000000001</v>
      </c>
      <c r="D3388" s="23">
        <f t="shared" si="178"/>
        <v>7439.6735999999992</v>
      </c>
    </row>
    <row r="3389" spans="1:4" x14ac:dyDescent="0.3">
      <c r="A3389">
        <v>3393</v>
      </c>
      <c r="B3389" s="23">
        <f t="shared" si="176"/>
        <v>7822.9008000000003</v>
      </c>
      <c r="C3389" s="23">
        <f t="shared" si="177"/>
        <v>4978.2096000000001</v>
      </c>
      <c r="D3389" s="23">
        <f t="shared" si="178"/>
        <v>7441.8668999999991</v>
      </c>
    </row>
    <row r="3390" spans="1:4" x14ac:dyDescent="0.3">
      <c r="A3390">
        <v>3394</v>
      </c>
      <c r="B3390" s="23">
        <f t="shared" si="176"/>
        <v>7825.2064</v>
      </c>
      <c r="C3390" s="23">
        <f t="shared" si="177"/>
        <v>4979.6768000000002</v>
      </c>
      <c r="D3390" s="23">
        <f t="shared" si="178"/>
        <v>7444.060199999999</v>
      </c>
    </row>
    <row r="3391" spans="1:4" x14ac:dyDescent="0.3">
      <c r="A3391">
        <v>3395</v>
      </c>
      <c r="B3391" s="23">
        <f t="shared" si="176"/>
        <v>7827.5120000000006</v>
      </c>
      <c r="C3391" s="23">
        <f t="shared" si="177"/>
        <v>4981.1440000000002</v>
      </c>
      <c r="D3391" s="23">
        <f t="shared" si="178"/>
        <v>7446.2534999999989</v>
      </c>
    </row>
    <row r="3392" spans="1:4" x14ac:dyDescent="0.3">
      <c r="A3392">
        <v>3396</v>
      </c>
      <c r="B3392" s="23">
        <f t="shared" si="176"/>
        <v>7829.8176000000003</v>
      </c>
      <c r="C3392" s="23">
        <f t="shared" si="177"/>
        <v>4982.6112000000003</v>
      </c>
      <c r="D3392" s="23">
        <f t="shared" si="178"/>
        <v>7448.4467999999997</v>
      </c>
    </row>
    <row r="3393" spans="1:4" x14ac:dyDescent="0.3">
      <c r="A3393">
        <v>3397</v>
      </c>
      <c r="B3393" s="23">
        <f t="shared" si="176"/>
        <v>7832.1232</v>
      </c>
      <c r="C3393" s="23">
        <f t="shared" si="177"/>
        <v>4984.0784000000003</v>
      </c>
      <c r="D3393" s="23">
        <f t="shared" si="178"/>
        <v>7450.6400999999996</v>
      </c>
    </row>
    <row r="3394" spans="1:4" x14ac:dyDescent="0.3">
      <c r="A3394">
        <v>3398</v>
      </c>
      <c r="B3394" s="23">
        <f t="shared" si="176"/>
        <v>7834.4288000000006</v>
      </c>
      <c r="C3394" s="23">
        <f t="shared" si="177"/>
        <v>4985.5456000000004</v>
      </c>
      <c r="D3394" s="23">
        <f t="shared" si="178"/>
        <v>7452.8333999999995</v>
      </c>
    </row>
    <row r="3395" spans="1:4" x14ac:dyDescent="0.3">
      <c r="A3395">
        <v>3399</v>
      </c>
      <c r="B3395" s="23">
        <f t="shared" si="176"/>
        <v>7836.7344000000003</v>
      </c>
      <c r="C3395" s="23">
        <f t="shared" si="177"/>
        <v>4987.0128000000004</v>
      </c>
      <c r="D3395" s="23">
        <f t="shared" si="178"/>
        <v>7455.0266999999994</v>
      </c>
    </row>
    <row r="3396" spans="1:4" x14ac:dyDescent="0.3">
      <c r="A3396">
        <v>3400</v>
      </c>
      <c r="B3396" s="23">
        <f t="shared" si="176"/>
        <v>7839.04</v>
      </c>
      <c r="C3396" s="23">
        <f t="shared" si="177"/>
        <v>4988.4800000000005</v>
      </c>
      <c r="D3396" s="23">
        <f t="shared" si="178"/>
        <v>7457.2199999999993</v>
      </c>
    </row>
    <row r="3397" spans="1:4" x14ac:dyDescent="0.3">
      <c r="A3397">
        <v>3401</v>
      </c>
      <c r="B3397" s="23">
        <f t="shared" si="176"/>
        <v>7841.3456000000006</v>
      </c>
      <c r="C3397" s="23">
        <f t="shared" si="177"/>
        <v>4989.9472000000005</v>
      </c>
      <c r="D3397" s="23">
        <f t="shared" si="178"/>
        <v>7459.4132999999993</v>
      </c>
    </row>
    <row r="3398" spans="1:4" x14ac:dyDescent="0.3">
      <c r="A3398">
        <v>3402</v>
      </c>
      <c r="B3398" s="23">
        <f t="shared" si="176"/>
        <v>7843.6512000000002</v>
      </c>
      <c r="C3398" s="23">
        <f t="shared" si="177"/>
        <v>4991.4144000000006</v>
      </c>
      <c r="D3398" s="23">
        <f t="shared" si="178"/>
        <v>7461.6065999999992</v>
      </c>
    </row>
    <row r="3399" spans="1:4" x14ac:dyDescent="0.3">
      <c r="A3399">
        <v>3403</v>
      </c>
      <c r="B3399" s="23">
        <f t="shared" si="176"/>
        <v>7845.9567999999999</v>
      </c>
      <c r="C3399" s="23">
        <f t="shared" si="177"/>
        <v>4992.8816000000006</v>
      </c>
      <c r="D3399" s="23">
        <f t="shared" si="178"/>
        <v>7463.7998999999991</v>
      </c>
    </row>
    <row r="3400" spans="1:4" x14ac:dyDescent="0.3">
      <c r="A3400">
        <v>3404</v>
      </c>
      <c r="B3400" s="23">
        <f t="shared" si="176"/>
        <v>7848.2624000000005</v>
      </c>
      <c r="C3400" s="23">
        <f t="shared" si="177"/>
        <v>4994.3487999999998</v>
      </c>
      <c r="D3400" s="23">
        <f t="shared" si="178"/>
        <v>7465.993199999999</v>
      </c>
    </row>
    <row r="3401" spans="1:4" x14ac:dyDescent="0.3">
      <c r="A3401">
        <v>3405</v>
      </c>
      <c r="B3401" s="23">
        <f t="shared" si="176"/>
        <v>7850.5680000000002</v>
      </c>
      <c r="C3401" s="23">
        <f t="shared" si="177"/>
        <v>4995.8159999999998</v>
      </c>
      <c r="D3401" s="23">
        <f t="shared" si="178"/>
        <v>7468.1864999999989</v>
      </c>
    </row>
    <row r="3402" spans="1:4" x14ac:dyDescent="0.3">
      <c r="A3402">
        <v>3406</v>
      </c>
      <c r="B3402" s="23">
        <f t="shared" si="176"/>
        <v>7852.8735999999999</v>
      </c>
      <c r="C3402" s="23">
        <f t="shared" si="177"/>
        <v>4997.2831999999999</v>
      </c>
      <c r="D3402" s="23">
        <f t="shared" si="178"/>
        <v>7470.3797999999997</v>
      </c>
    </row>
    <row r="3403" spans="1:4" x14ac:dyDescent="0.3">
      <c r="A3403">
        <v>3407</v>
      </c>
      <c r="B3403" s="23">
        <f t="shared" si="176"/>
        <v>7855.1792000000005</v>
      </c>
      <c r="C3403" s="23">
        <f t="shared" si="177"/>
        <v>4998.7503999999999</v>
      </c>
      <c r="D3403" s="23">
        <f t="shared" si="178"/>
        <v>7472.5730999999996</v>
      </c>
    </row>
    <row r="3404" spans="1:4" x14ac:dyDescent="0.3">
      <c r="A3404">
        <v>3408</v>
      </c>
      <c r="B3404" s="23">
        <f t="shared" si="176"/>
        <v>7857.4848000000002</v>
      </c>
      <c r="C3404" s="23">
        <f t="shared" si="177"/>
        <v>5000.2175999999999</v>
      </c>
      <c r="D3404" s="23">
        <f t="shared" si="178"/>
        <v>7474.7663999999995</v>
      </c>
    </row>
    <row r="3405" spans="1:4" x14ac:dyDescent="0.3">
      <c r="A3405">
        <v>3409</v>
      </c>
      <c r="B3405" s="23">
        <f t="shared" si="176"/>
        <v>7859.7904000000008</v>
      </c>
      <c r="C3405" s="23">
        <f t="shared" si="177"/>
        <v>5001.6848</v>
      </c>
      <c r="D3405" s="23">
        <f t="shared" si="178"/>
        <v>7476.9596999999994</v>
      </c>
    </row>
    <row r="3406" spans="1:4" x14ac:dyDescent="0.3">
      <c r="A3406">
        <v>3410</v>
      </c>
      <c r="B3406" s="23">
        <f t="shared" si="176"/>
        <v>7862.0960000000005</v>
      </c>
      <c r="C3406" s="23">
        <f t="shared" si="177"/>
        <v>5003.152</v>
      </c>
      <c r="D3406" s="23">
        <f t="shared" si="178"/>
        <v>7479.1529999999993</v>
      </c>
    </row>
    <row r="3407" spans="1:4" x14ac:dyDescent="0.3">
      <c r="A3407">
        <v>3411</v>
      </c>
      <c r="B3407" s="23">
        <f t="shared" si="176"/>
        <v>7864.4016000000001</v>
      </c>
      <c r="C3407" s="23">
        <f t="shared" si="177"/>
        <v>5004.6192000000001</v>
      </c>
      <c r="D3407" s="23">
        <f t="shared" si="178"/>
        <v>7481.3462999999992</v>
      </c>
    </row>
    <row r="3408" spans="1:4" x14ac:dyDescent="0.3">
      <c r="A3408">
        <v>3412</v>
      </c>
      <c r="B3408" s="23">
        <f t="shared" si="176"/>
        <v>7866.7072000000007</v>
      </c>
      <c r="C3408" s="23">
        <f t="shared" si="177"/>
        <v>5006.0864000000001</v>
      </c>
      <c r="D3408" s="23">
        <f t="shared" si="178"/>
        <v>7483.5395999999992</v>
      </c>
    </row>
    <row r="3409" spans="1:4" x14ac:dyDescent="0.3">
      <c r="A3409">
        <v>3413</v>
      </c>
      <c r="B3409" s="23">
        <f t="shared" si="176"/>
        <v>7869.0128000000004</v>
      </c>
      <c r="C3409" s="23">
        <f t="shared" si="177"/>
        <v>5007.5536000000002</v>
      </c>
      <c r="D3409" s="23">
        <f t="shared" si="178"/>
        <v>7485.7328999999991</v>
      </c>
    </row>
    <row r="3410" spans="1:4" x14ac:dyDescent="0.3">
      <c r="A3410">
        <v>3414</v>
      </c>
      <c r="B3410" s="23">
        <f t="shared" si="176"/>
        <v>7871.3184000000001</v>
      </c>
      <c r="C3410" s="23">
        <f t="shared" si="177"/>
        <v>5009.0208000000002</v>
      </c>
      <c r="D3410" s="23">
        <f t="shared" si="178"/>
        <v>7487.926199999999</v>
      </c>
    </row>
    <row r="3411" spans="1:4" x14ac:dyDescent="0.3">
      <c r="A3411">
        <v>3415</v>
      </c>
      <c r="B3411" s="23">
        <f t="shared" si="176"/>
        <v>7873.6240000000007</v>
      </c>
      <c r="C3411" s="23">
        <f t="shared" si="177"/>
        <v>5010.4880000000003</v>
      </c>
      <c r="D3411" s="23">
        <f t="shared" si="178"/>
        <v>7490.1194999999998</v>
      </c>
    </row>
    <row r="3412" spans="1:4" x14ac:dyDescent="0.3">
      <c r="A3412">
        <v>3416</v>
      </c>
      <c r="B3412" s="23">
        <f t="shared" si="176"/>
        <v>7875.9296000000004</v>
      </c>
      <c r="C3412" s="23">
        <f t="shared" si="177"/>
        <v>5011.9552000000003</v>
      </c>
      <c r="D3412" s="23">
        <f t="shared" si="178"/>
        <v>7492.3127999999997</v>
      </c>
    </row>
    <row r="3413" spans="1:4" x14ac:dyDescent="0.3">
      <c r="A3413">
        <v>3417</v>
      </c>
      <c r="B3413" s="23">
        <f t="shared" si="176"/>
        <v>7878.2352000000001</v>
      </c>
      <c r="C3413" s="23">
        <f t="shared" si="177"/>
        <v>5013.4224000000004</v>
      </c>
      <c r="D3413" s="23">
        <f t="shared" si="178"/>
        <v>7494.5060999999996</v>
      </c>
    </row>
    <row r="3414" spans="1:4" x14ac:dyDescent="0.3">
      <c r="A3414">
        <v>3418</v>
      </c>
      <c r="B3414" s="23">
        <f t="shared" si="176"/>
        <v>7880.5408000000007</v>
      </c>
      <c r="C3414" s="23">
        <f t="shared" si="177"/>
        <v>5014.8896000000004</v>
      </c>
      <c r="D3414" s="23">
        <f t="shared" si="178"/>
        <v>7496.6993999999995</v>
      </c>
    </row>
    <row r="3415" spans="1:4" x14ac:dyDescent="0.3">
      <c r="A3415">
        <v>3419</v>
      </c>
      <c r="B3415" s="23">
        <f t="shared" si="176"/>
        <v>7882.8464000000004</v>
      </c>
      <c r="C3415" s="23">
        <f t="shared" si="177"/>
        <v>5016.3568000000005</v>
      </c>
      <c r="D3415" s="23">
        <f t="shared" si="178"/>
        <v>7498.8926999999994</v>
      </c>
    </row>
    <row r="3416" spans="1:4" x14ac:dyDescent="0.3">
      <c r="A3416">
        <v>3420</v>
      </c>
      <c r="B3416" s="23">
        <f t="shared" si="176"/>
        <v>7885.152</v>
      </c>
      <c r="C3416" s="23">
        <f t="shared" si="177"/>
        <v>5017.8240000000005</v>
      </c>
      <c r="D3416" s="23">
        <f t="shared" si="178"/>
        <v>7501.0859999999993</v>
      </c>
    </row>
    <row r="3417" spans="1:4" x14ac:dyDescent="0.3">
      <c r="A3417">
        <v>3421</v>
      </c>
      <c r="B3417" s="23">
        <f t="shared" si="176"/>
        <v>7887.4576000000006</v>
      </c>
      <c r="C3417" s="23">
        <f t="shared" si="177"/>
        <v>5019.2912000000006</v>
      </c>
      <c r="D3417" s="23">
        <f t="shared" si="178"/>
        <v>7503.2792999999992</v>
      </c>
    </row>
    <row r="3418" spans="1:4" x14ac:dyDescent="0.3">
      <c r="A3418">
        <v>3422</v>
      </c>
      <c r="B3418" s="23">
        <f t="shared" si="176"/>
        <v>7889.7632000000003</v>
      </c>
      <c r="C3418" s="23">
        <f t="shared" si="177"/>
        <v>5020.7584000000006</v>
      </c>
      <c r="D3418" s="23">
        <f t="shared" si="178"/>
        <v>7505.4725999999991</v>
      </c>
    </row>
    <row r="3419" spans="1:4" x14ac:dyDescent="0.3">
      <c r="A3419">
        <v>3423</v>
      </c>
      <c r="B3419" s="23">
        <f t="shared" si="176"/>
        <v>7892.0688</v>
      </c>
      <c r="C3419" s="23">
        <f t="shared" si="177"/>
        <v>5022.2255999999998</v>
      </c>
      <c r="D3419" s="23">
        <f t="shared" si="178"/>
        <v>7507.6658999999991</v>
      </c>
    </row>
    <row r="3420" spans="1:4" x14ac:dyDescent="0.3">
      <c r="A3420">
        <v>3424</v>
      </c>
      <c r="B3420" s="23">
        <f t="shared" si="176"/>
        <v>7894.3744000000006</v>
      </c>
      <c r="C3420" s="23">
        <f t="shared" si="177"/>
        <v>5023.6927999999998</v>
      </c>
      <c r="D3420" s="23">
        <f t="shared" si="178"/>
        <v>7509.859199999999</v>
      </c>
    </row>
    <row r="3421" spans="1:4" x14ac:dyDescent="0.3">
      <c r="A3421">
        <v>3425</v>
      </c>
      <c r="B3421" s="23">
        <f t="shared" si="176"/>
        <v>7896.68</v>
      </c>
      <c r="C3421" s="23">
        <f t="shared" si="177"/>
        <v>5025.16</v>
      </c>
      <c r="D3421" s="23">
        <f t="shared" si="178"/>
        <v>7512.0524999999998</v>
      </c>
    </row>
    <row r="3422" spans="1:4" x14ac:dyDescent="0.3">
      <c r="A3422">
        <v>3426</v>
      </c>
      <c r="B3422" s="23">
        <f t="shared" si="176"/>
        <v>7898.9856</v>
      </c>
      <c r="C3422" s="23">
        <f t="shared" si="177"/>
        <v>5026.6271999999999</v>
      </c>
      <c r="D3422" s="23">
        <f t="shared" si="178"/>
        <v>7514.2457999999997</v>
      </c>
    </row>
    <row r="3423" spans="1:4" x14ac:dyDescent="0.3">
      <c r="A3423">
        <v>3427</v>
      </c>
      <c r="B3423" s="23">
        <f t="shared" si="176"/>
        <v>7901.2912000000006</v>
      </c>
      <c r="C3423" s="23">
        <f t="shared" si="177"/>
        <v>5028.0944</v>
      </c>
      <c r="D3423" s="23">
        <f t="shared" si="178"/>
        <v>7516.4390999999996</v>
      </c>
    </row>
    <row r="3424" spans="1:4" x14ac:dyDescent="0.3">
      <c r="A3424">
        <v>3428</v>
      </c>
      <c r="B3424" s="23">
        <f t="shared" si="176"/>
        <v>7903.5968000000003</v>
      </c>
      <c r="C3424" s="23">
        <f t="shared" si="177"/>
        <v>5029.5616</v>
      </c>
      <c r="D3424" s="23">
        <f t="shared" si="178"/>
        <v>7518.6323999999995</v>
      </c>
    </row>
    <row r="3425" spans="1:4" x14ac:dyDescent="0.3">
      <c r="A3425">
        <v>3429</v>
      </c>
      <c r="B3425" s="23">
        <f t="shared" si="176"/>
        <v>7905.9023999999999</v>
      </c>
      <c r="C3425" s="23">
        <f t="shared" si="177"/>
        <v>5031.0288</v>
      </c>
      <c r="D3425" s="23">
        <f t="shared" si="178"/>
        <v>7520.8256999999994</v>
      </c>
    </row>
    <row r="3426" spans="1:4" x14ac:dyDescent="0.3">
      <c r="A3426">
        <v>3430</v>
      </c>
      <c r="B3426" s="23">
        <f t="shared" si="176"/>
        <v>7908.2080000000005</v>
      </c>
      <c r="C3426" s="23">
        <f t="shared" si="177"/>
        <v>5032.4960000000001</v>
      </c>
      <c r="D3426" s="23">
        <f t="shared" si="178"/>
        <v>7523.0189999999993</v>
      </c>
    </row>
    <row r="3427" spans="1:4" x14ac:dyDescent="0.3">
      <c r="A3427">
        <v>3431</v>
      </c>
      <c r="B3427" s="23">
        <f t="shared" si="176"/>
        <v>7910.5136000000002</v>
      </c>
      <c r="C3427" s="23">
        <f t="shared" si="177"/>
        <v>5033.9632000000001</v>
      </c>
      <c r="D3427" s="23">
        <f t="shared" si="178"/>
        <v>7525.2122999999992</v>
      </c>
    </row>
    <row r="3428" spans="1:4" x14ac:dyDescent="0.3">
      <c r="A3428">
        <v>3432</v>
      </c>
      <c r="B3428" s="23">
        <f t="shared" si="176"/>
        <v>7912.8191999999999</v>
      </c>
      <c r="C3428" s="23">
        <f t="shared" si="177"/>
        <v>5035.4304000000002</v>
      </c>
      <c r="D3428" s="23">
        <f t="shared" si="178"/>
        <v>7527.4055999999991</v>
      </c>
    </row>
    <row r="3429" spans="1:4" x14ac:dyDescent="0.3">
      <c r="A3429">
        <v>3433</v>
      </c>
      <c r="B3429" s="23">
        <f t="shared" si="176"/>
        <v>7915.1248000000005</v>
      </c>
      <c r="C3429" s="23">
        <f t="shared" si="177"/>
        <v>5036.8976000000002</v>
      </c>
      <c r="D3429" s="23">
        <f t="shared" si="178"/>
        <v>7529.598899999999</v>
      </c>
    </row>
    <row r="3430" spans="1:4" x14ac:dyDescent="0.3">
      <c r="A3430">
        <v>3434</v>
      </c>
      <c r="B3430" s="23">
        <f t="shared" si="176"/>
        <v>7917.4304000000002</v>
      </c>
      <c r="C3430" s="23">
        <f t="shared" si="177"/>
        <v>5038.3648000000003</v>
      </c>
      <c r="D3430" s="23">
        <f t="shared" si="178"/>
        <v>7531.792199999999</v>
      </c>
    </row>
    <row r="3431" spans="1:4" x14ac:dyDescent="0.3">
      <c r="A3431">
        <v>3435</v>
      </c>
      <c r="B3431" s="23">
        <f t="shared" si="176"/>
        <v>7919.7359999999999</v>
      </c>
      <c r="C3431" s="23">
        <f t="shared" si="177"/>
        <v>5039.8320000000003</v>
      </c>
      <c r="D3431" s="23">
        <f t="shared" si="178"/>
        <v>7533.9854999999998</v>
      </c>
    </row>
    <row r="3432" spans="1:4" x14ac:dyDescent="0.3">
      <c r="A3432">
        <v>3436</v>
      </c>
      <c r="B3432" s="23">
        <f t="shared" si="176"/>
        <v>7922.0416000000005</v>
      </c>
      <c r="C3432" s="23">
        <f t="shared" si="177"/>
        <v>5041.2992000000004</v>
      </c>
      <c r="D3432" s="23">
        <f t="shared" si="178"/>
        <v>7536.1787999999997</v>
      </c>
    </row>
    <row r="3433" spans="1:4" x14ac:dyDescent="0.3">
      <c r="A3433">
        <v>3437</v>
      </c>
      <c r="B3433" s="23">
        <f t="shared" ref="B3433:B3496" si="179">A3433*$B$5</f>
        <v>7924.3472000000002</v>
      </c>
      <c r="C3433" s="23">
        <f t="shared" ref="C3433:C3496" si="180">A3433*$C$5</f>
        <v>5042.7664000000004</v>
      </c>
      <c r="D3433" s="23">
        <f t="shared" ref="D3433:D3496" si="181">A3433*$D$5</f>
        <v>7538.3720999999996</v>
      </c>
    </row>
    <row r="3434" spans="1:4" x14ac:dyDescent="0.3">
      <c r="A3434">
        <v>3438</v>
      </c>
      <c r="B3434" s="23">
        <f t="shared" si="179"/>
        <v>7926.6528000000008</v>
      </c>
      <c r="C3434" s="23">
        <f t="shared" si="180"/>
        <v>5044.2336000000005</v>
      </c>
      <c r="D3434" s="23">
        <f t="shared" si="181"/>
        <v>7540.5653999999995</v>
      </c>
    </row>
    <row r="3435" spans="1:4" x14ac:dyDescent="0.3">
      <c r="A3435">
        <v>3439</v>
      </c>
      <c r="B3435" s="23">
        <f t="shared" si="179"/>
        <v>7928.9584000000004</v>
      </c>
      <c r="C3435" s="23">
        <f t="shared" si="180"/>
        <v>5045.7008000000005</v>
      </c>
      <c r="D3435" s="23">
        <f t="shared" si="181"/>
        <v>7542.7586999999994</v>
      </c>
    </row>
    <row r="3436" spans="1:4" x14ac:dyDescent="0.3">
      <c r="A3436">
        <v>3440</v>
      </c>
      <c r="B3436" s="23">
        <f t="shared" si="179"/>
        <v>7931.2640000000001</v>
      </c>
      <c r="C3436" s="23">
        <f t="shared" si="180"/>
        <v>5047.1680000000006</v>
      </c>
      <c r="D3436" s="23">
        <f t="shared" si="181"/>
        <v>7544.9519999999993</v>
      </c>
    </row>
    <row r="3437" spans="1:4" x14ac:dyDescent="0.3">
      <c r="A3437">
        <v>3441</v>
      </c>
      <c r="B3437" s="23">
        <f t="shared" si="179"/>
        <v>7933.5696000000007</v>
      </c>
      <c r="C3437" s="23">
        <f t="shared" si="180"/>
        <v>5048.6352000000006</v>
      </c>
      <c r="D3437" s="23">
        <f t="shared" si="181"/>
        <v>7547.1452999999992</v>
      </c>
    </row>
    <row r="3438" spans="1:4" x14ac:dyDescent="0.3">
      <c r="A3438">
        <v>3442</v>
      </c>
      <c r="B3438" s="23">
        <f t="shared" si="179"/>
        <v>7935.8752000000004</v>
      </c>
      <c r="C3438" s="23">
        <f t="shared" si="180"/>
        <v>5050.1023999999998</v>
      </c>
      <c r="D3438" s="23">
        <f t="shared" si="181"/>
        <v>7549.3385999999991</v>
      </c>
    </row>
    <row r="3439" spans="1:4" x14ac:dyDescent="0.3">
      <c r="A3439">
        <v>3443</v>
      </c>
      <c r="B3439" s="23">
        <f t="shared" si="179"/>
        <v>7938.1808000000001</v>
      </c>
      <c r="C3439" s="23">
        <f t="shared" si="180"/>
        <v>5051.5695999999998</v>
      </c>
      <c r="D3439" s="23">
        <f t="shared" si="181"/>
        <v>7551.531899999999</v>
      </c>
    </row>
    <row r="3440" spans="1:4" x14ac:dyDescent="0.3">
      <c r="A3440">
        <v>3444</v>
      </c>
      <c r="B3440" s="23">
        <f t="shared" si="179"/>
        <v>7940.4864000000007</v>
      </c>
      <c r="C3440" s="23">
        <f t="shared" si="180"/>
        <v>5053.0367999999999</v>
      </c>
      <c r="D3440" s="23">
        <f t="shared" si="181"/>
        <v>7553.7251999999989</v>
      </c>
    </row>
    <row r="3441" spans="1:4" x14ac:dyDescent="0.3">
      <c r="A3441">
        <v>3445</v>
      </c>
      <c r="B3441" s="23">
        <f t="shared" si="179"/>
        <v>7942.7920000000004</v>
      </c>
      <c r="C3441" s="23">
        <f t="shared" si="180"/>
        <v>5054.5039999999999</v>
      </c>
      <c r="D3441" s="23">
        <f t="shared" si="181"/>
        <v>7555.9184999999998</v>
      </c>
    </row>
    <row r="3442" spans="1:4" x14ac:dyDescent="0.3">
      <c r="A3442">
        <v>3446</v>
      </c>
      <c r="B3442" s="23">
        <f t="shared" si="179"/>
        <v>7945.0976000000001</v>
      </c>
      <c r="C3442" s="23">
        <f t="shared" si="180"/>
        <v>5055.9712</v>
      </c>
      <c r="D3442" s="23">
        <f t="shared" si="181"/>
        <v>7558.1117999999997</v>
      </c>
    </row>
    <row r="3443" spans="1:4" x14ac:dyDescent="0.3">
      <c r="A3443">
        <v>3447</v>
      </c>
      <c r="B3443" s="23">
        <f t="shared" si="179"/>
        <v>7947.4032000000007</v>
      </c>
      <c r="C3443" s="23">
        <f t="shared" si="180"/>
        <v>5057.4384</v>
      </c>
      <c r="D3443" s="23">
        <f t="shared" si="181"/>
        <v>7560.3050999999996</v>
      </c>
    </row>
    <row r="3444" spans="1:4" x14ac:dyDescent="0.3">
      <c r="A3444">
        <v>3448</v>
      </c>
      <c r="B3444" s="23">
        <f t="shared" si="179"/>
        <v>7949.7088000000003</v>
      </c>
      <c r="C3444" s="23">
        <f t="shared" si="180"/>
        <v>5058.9056</v>
      </c>
      <c r="D3444" s="23">
        <f t="shared" si="181"/>
        <v>7562.4983999999995</v>
      </c>
    </row>
    <row r="3445" spans="1:4" x14ac:dyDescent="0.3">
      <c r="A3445">
        <v>3449</v>
      </c>
      <c r="B3445" s="23">
        <f t="shared" si="179"/>
        <v>7952.0144</v>
      </c>
      <c r="C3445" s="23">
        <f t="shared" si="180"/>
        <v>5060.3728000000001</v>
      </c>
      <c r="D3445" s="23">
        <f t="shared" si="181"/>
        <v>7564.6916999999994</v>
      </c>
    </row>
    <row r="3446" spans="1:4" x14ac:dyDescent="0.3">
      <c r="A3446">
        <v>3450</v>
      </c>
      <c r="B3446" s="23">
        <f t="shared" si="179"/>
        <v>7954.3200000000006</v>
      </c>
      <c r="C3446" s="23">
        <f t="shared" si="180"/>
        <v>5061.84</v>
      </c>
      <c r="D3446" s="23">
        <f t="shared" si="181"/>
        <v>7566.8849999999993</v>
      </c>
    </row>
    <row r="3447" spans="1:4" x14ac:dyDescent="0.3">
      <c r="A3447">
        <v>3451</v>
      </c>
      <c r="B3447" s="23">
        <f t="shared" si="179"/>
        <v>7956.6256000000003</v>
      </c>
      <c r="C3447" s="23">
        <f t="shared" si="180"/>
        <v>5063.3072000000002</v>
      </c>
      <c r="D3447" s="23">
        <f t="shared" si="181"/>
        <v>7569.0782999999992</v>
      </c>
    </row>
    <row r="3448" spans="1:4" x14ac:dyDescent="0.3">
      <c r="A3448">
        <v>3452</v>
      </c>
      <c r="B3448" s="23">
        <f t="shared" si="179"/>
        <v>7958.9312</v>
      </c>
      <c r="C3448" s="23">
        <f t="shared" si="180"/>
        <v>5064.7744000000002</v>
      </c>
      <c r="D3448" s="23">
        <f t="shared" si="181"/>
        <v>7571.2715999999991</v>
      </c>
    </row>
    <row r="3449" spans="1:4" x14ac:dyDescent="0.3">
      <c r="A3449">
        <v>3453</v>
      </c>
      <c r="B3449" s="23">
        <f t="shared" si="179"/>
        <v>7961.2368000000006</v>
      </c>
      <c r="C3449" s="23">
        <f t="shared" si="180"/>
        <v>5066.2416000000003</v>
      </c>
      <c r="D3449" s="23">
        <f t="shared" si="181"/>
        <v>7573.464899999999</v>
      </c>
    </row>
    <row r="3450" spans="1:4" x14ac:dyDescent="0.3">
      <c r="A3450">
        <v>3454</v>
      </c>
      <c r="B3450" s="23">
        <f t="shared" si="179"/>
        <v>7963.5424000000003</v>
      </c>
      <c r="C3450" s="23">
        <f t="shared" si="180"/>
        <v>5067.7088000000003</v>
      </c>
      <c r="D3450" s="23">
        <f t="shared" si="181"/>
        <v>7575.6581999999989</v>
      </c>
    </row>
    <row r="3451" spans="1:4" x14ac:dyDescent="0.3">
      <c r="A3451">
        <v>3455</v>
      </c>
      <c r="B3451" s="23">
        <f t="shared" si="179"/>
        <v>7965.848</v>
      </c>
      <c r="C3451" s="23">
        <f t="shared" si="180"/>
        <v>5069.1760000000004</v>
      </c>
      <c r="D3451" s="23">
        <f t="shared" si="181"/>
        <v>7577.8514999999998</v>
      </c>
    </row>
    <row r="3452" spans="1:4" x14ac:dyDescent="0.3">
      <c r="A3452">
        <v>3456</v>
      </c>
      <c r="B3452" s="23">
        <f t="shared" si="179"/>
        <v>7968.1536000000006</v>
      </c>
      <c r="C3452" s="23">
        <f t="shared" si="180"/>
        <v>5070.6432000000004</v>
      </c>
      <c r="D3452" s="23">
        <f t="shared" si="181"/>
        <v>7580.0447999999997</v>
      </c>
    </row>
    <row r="3453" spans="1:4" x14ac:dyDescent="0.3">
      <c r="A3453">
        <v>3457</v>
      </c>
      <c r="B3453" s="23">
        <f t="shared" si="179"/>
        <v>7970.4592000000002</v>
      </c>
      <c r="C3453" s="23">
        <f t="shared" si="180"/>
        <v>5072.1104000000005</v>
      </c>
      <c r="D3453" s="23">
        <f t="shared" si="181"/>
        <v>7582.2380999999996</v>
      </c>
    </row>
    <row r="3454" spans="1:4" x14ac:dyDescent="0.3">
      <c r="A3454">
        <v>3458</v>
      </c>
      <c r="B3454" s="23">
        <f t="shared" si="179"/>
        <v>7972.7647999999999</v>
      </c>
      <c r="C3454" s="23">
        <f t="shared" si="180"/>
        <v>5073.5776000000005</v>
      </c>
      <c r="D3454" s="23">
        <f t="shared" si="181"/>
        <v>7584.4313999999995</v>
      </c>
    </row>
    <row r="3455" spans="1:4" x14ac:dyDescent="0.3">
      <c r="A3455">
        <v>3459</v>
      </c>
      <c r="B3455" s="23">
        <f t="shared" si="179"/>
        <v>7975.0704000000005</v>
      </c>
      <c r="C3455" s="23">
        <f t="shared" si="180"/>
        <v>5075.0448000000006</v>
      </c>
      <c r="D3455" s="23">
        <f t="shared" si="181"/>
        <v>7586.6246999999994</v>
      </c>
    </row>
    <row r="3456" spans="1:4" x14ac:dyDescent="0.3">
      <c r="A3456">
        <v>3460</v>
      </c>
      <c r="B3456" s="23">
        <f t="shared" si="179"/>
        <v>7977.3760000000002</v>
      </c>
      <c r="C3456" s="23">
        <f t="shared" si="180"/>
        <v>5076.5120000000006</v>
      </c>
      <c r="D3456" s="23">
        <f t="shared" si="181"/>
        <v>7588.8179999999993</v>
      </c>
    </row>
    <row r="3457" spans="1:4" x14ac:dyDescent="0.3">
      <c r="A3457">
        <v>3461</v>
      </c>
      <c r="B3457" s="23">
        <f t="shared" si="179"/>
        <v>7979.6815999999999</v>
      </c>
      <c r="C3457" s="23">
        <f t="shared" si="180"/>
        <v>5077.9791999999998</v>
      </c>
      <c r="D3457" s="23">
        <f t="shared" si="181"/>
        <v>7591.0112999999992</v>
      </c>
    </row>
    <row r="3458" spans="1:4" x14ac:dyDescent="0.3">
      <c r="A3458">
        <v>3462</v>
      </c>
      <c r="B3458" s="23">
        <f t="shared" si="179"/>
        <v>7981.9872000000005</v>
      </c>
      <c r="C3458" s="23">
        <f t="shared" si="180"/>
        <v>5079.4463999999998</v>
      </c>
      <c r="D3458" s="23">
        <f t="shared" si="181"/>
        <v>7593.2045999999991</v>
      </c>
    </row>
    <row r="3459" spans="1:4" x14ac:dyDescent="0.3">
      <c r="A3459">
        <v>3463</v>
      </c>
      <c r="B3459" s="23">
        <f t="shared" si="179"/>
        <v>7984.2928000000002</v>
      </c>
      <c r="C3459" s="23">
        <f t="shared" si="180"/>
        <v>5080.9135999999999</v>
      </c>
      <c r="D3459" s="23">
        <f t="shared" si="181"/>
        <v>7595.397899999999</v>
      </c>
    </row>
    <row r="3460" spans="1:4" x14ac:dyDescent="0.3">
      <c r="A3460">
        <v>3464</v>
      </c>
      <c r="B3460" s="23">
        <f t="shared" si="179"/>
        <v>7986.5984000000008</v>
      </c>
      <c r="C3460" s="23">
        <f t="shared" si="180"/>
        <v>5082.3807999999999</v>
      </c>
      <c r="D3460" s="23">
        <f t="shared" si="181"/>
        <v>7597.5911999999989</v>
      </c>
    </row>
    <row r="3461" spans="1:4" x14ac:dyDescent="0.3">
      <c r="A3461">
        <v>3465</v>
      </c>
      <c r="B3461" s="23">
        <f t="shared" si="179"/>
        <v>7988.9040000000005</v>
      </c>
      <c r="C3461" s="23">
        <f t="shared" si="180"/>
        <v>5083.848</v>
      </c>
      <c r="D3461" s="23">
        <f t="shared" si="181"/>
        <v>7599.7844999999998</v>
      </c>
    </row>
    <row r="3462" spans="1:4" x14ac:dyDescent="0.3">
      <c r="A3462">
        <v>3466</v>
      </c>
      <c r="B3462" s="23">
        <f t="shared" si="179"/>
        <v>7991.2096000000001</v>
      </c>
      <c r="C3462" s="23">
        <f t="shared" si="180"/>
        <v>5085.3152</v>
      </c>
      <c r="D3462" s="23">
        <f t="shared" si="181"/>
        <v>7601.9777999999997</v>
      </c>
    </row>
    <row r="3463" spans="1:4" x14ac:dyDescent="0.3">
      <c r="A3463">
        <v>3467</v>
      </c>
      <c r="B3463" s="23">
        <f t="shared" si="179"/>
        <v>7993.5152000000007</v>
      </c>
      <c r="C3463" s="23">
        <f t="shared" si="180"/>
        <v>5086.7824000000001</v>
      </c>
      <c r="D3463" s="23">
        <f t="shared" si="181"/>
        <v>7604.1710999999996</v>
      </c>
    </row>
    <row r="3464" spans="1:4" x14ac:dyDescent="0.3">
      <c r="A3464">
        <v>3468</v>
      </c>
      <c r="B3464" s="23">
        <f t="shared" si="179"/>
        <v>7995.8208000000004</v>
      </c>
      <c r="C3464" s="23">
        <f t="shared" si="180"/>
        <v>5088.2496000000001</v>
      </c>
      <c r="D3464" s="23">
        <f t="shared" si="181"/>
        <v>7606.3643999999995</v>
      </c>
    </row>
    <row r="3465" spans="1:4" x14ac:dyDescent="0.3">
      <c r="A3465">
        <v>3469</v>
      </c>
      <c r="B3465" s="23">
        <f t="shared" si="179"/>
        <v>7998.1264000000001</v>
      </c>
      <c r="C3465" s="23">
        <f t="shared" si="180"/>
        <v>5089.7168000000001</v>
      </c>
      <c r="D3465" s="23">
        <f t="shared" si="181"/>
        <v>7608.5576999999994</v>
      </c>
    </row>
    <row r="3466" spans="1:4" x14ac:dyDescent="0.3">
      <c r="A3466">
        <v>3470</v>
      </c>
      <c r="B3466" s="23">
        <f t="shared" si="179"/>
        <v>8000.4320000000007</v>
      </c>
      <c r="C3466" s="23">
        <f t="shared" si="180"/>
        <v>5091.1840000000002</v>
      </c>
      <c r="D3466" s="23">
        <f t="shared" si="181"/>
        <v>7610.7509999999993</v>
      </c>
    </row>
    <row r="3467" spans="1:4" x14ac:dyDescent="0.3">
      <c r="A3467">
        <v>3471</v>
      </c>
      <c r="B3467" s="23">
        <f t="shared" si="179"/>
        <v>8002.7376000000004</v>
      </c>
      <c r="C3467" s="23">
        <f t="shared" si="180"/>
        <v>5092.6512000000002</v>
      </c>
      <c r="D3467" s="23">
        <f t="shared" si="181"/>
        <v>7612.9442999999992</v>
      </c>
    </row>
    <row r="3468" spans="1:4" x14ac:dyDescent="0.3">
      <c r="A3468">
        <v>3472</v>
      </c>
      <c r="B3468" s="23">
        <f t="shared" si="179"/>
        <v>8005.0432000000001</v>
      </c>
      <c r="C3468" s="23">
        <f t="shared" si="180"/>
        <v>5094.1184000000003</v>
      </c>
      <c r="D3468" s="23">
        <f t="shared" si="181"/>
        <v>7615.1375999999991</v>
      </c>
    </row>
    <row r="3469" spans="1:4" x14ac:dyDescent="0.3">
      <c r="A3469">
        <v>3473</v>
      </c>
      <c r="B3469" s="23">
        <f t="shared" si="179"/>
        <v>8007.3488000000007</v>
      </c>
      <c r="C3469" s="23">
        <f t="shared" si="180"/>
        <v>5095.5856000000003</v>
      </c>
      <c r="D3469" s="23">
        <f t="shared" si="181"/>
        <v>7617.330899999999</v>
      </c>
    </row>
    <row r="3470" spans="1:4" x14ac:dyDescent="0.3">
      <c r="A3470">
        <v>3474</v>
      </c>
      <c r="B3470" s="23">
        <f t="shared" si="179"/>
        <v>8009.6544000000004</v>
      </c>
      <c r="C3470" s="23">
        <f t="shared" si="180"/>
        <v>5097.0528000000004</v>
      </c>
      <c r="D3470" s="23">
        <f t="shared" si="181"/>
        <v>7619.5241999999989</v>
      </c>
    </row>
    <row r="3471" spans="1:4" x14ac:dyDescent="0.3">
      <c r="A3471">
        <v>3475</v>
      </c>
      <c r="B3471" s="23">
        <f t="shared" si="179"/>
        <v>8011.96</v>
      </c>
      <c r="C3471" s="23">
        <f t="shared" si="180"/>
        <v>5098.5200000000004</v>
      </c>
      <c r="D3471" s="23">
        <f t="shared" si="181"/>
        <v>7621.7174999999997</v>
      </c>
    </row>
    <row r="3472" spans="1:4" x14ac:dyDescent="0.3">
      <c r="A3472">
        <v>3476</v>
      </c>
      <c r="B3472" s="23">
        <f t="shared" si="179"/>
        <v>8014.2656000000006</v>
      </c>
      <c r="C3472" s="23">
        <f t="shared" si="180"/>
        <v>5099.9872000000005</v>
      </c>
      <c r="D3472" s="23">
        <f t="shared" si="181"/>
        <v>7623.9107999999997</v>
      </c>
    </row>
    <row r="3473" spans="1:4" x14ac:dyDescent="0.3">
      <c r="A3473">
        <v>3477</v>
      </c>
      <c r="B3473" s="23">
        <f t="shared" si="179"/>
        <v>8016.5712000000003</v>
      </c>
      <c r="C3473" s="23">
        <f t="shared" si="180"/>
        <v>5101.4544000000005</v>
      </c>
      <c r="D3473" s="23">
        <f t="shared" si="181"/>
        <v>7626.1040999999996</v>
      </c>
    </row>
    <row r="3474" spans="1:4" x14ac:dyDescent="0.3">
      <c r="A3474">
        <v>3478</v>
      </c>
      <c r="B3474" s="23">
        <f t="shared" si="179"/>
        <v>8018.8768</v>
      </c>
      <c r="C3474" s="23">
        <f t="shared" si="180"/>
        <v>5102.9216000000006</v>
      </c>
      <c r="D3474" s="23">
        <f t="shared" si="181"/>
        <v>7628.2973999999995</v>
      </c>
    </row>
    <row r="3475" spans="1:4" x14ac:dyDescent="0.3">
      <c r="A3475">
        <v>3479</v>
      </c>
      <c r="B3475" s="23">
        <f t="shared" si="179"/>
        <v>8021.1824000000006</v>
      </c>
      <c r="C3475" s="23">
        <f t="shared" si="180"/>
        <v>5104.3888000000006</v>
      </c>
      <c r="D3475" s="23">
        <f t="shared" si="181"/>
        <v>7630.4906999999994</v>
      </c>
    </row>
    <row r="3476" spans="1:4" x14ac:dyDescent="0.3">
      <c r="A3476">
        <v>3480</v>
      </c>
      <c r="B3476" s="23">
        <f t="shared" si="179"/>
        <v>8023.4880000000003</v>
      </c>
      <c r="C3476" s="23">
        <f t="shared" si="180"/>
        <v>5105.8559999999998</v>
      </c>
      <c r="D3476" s="23">
        <f t="shared" si="181"/>
        <v>7632.6839999999993</v>
      </c>
    </row>
    <row r="3477" spans="1:4" x14ac:dyDescent="0.3">
      <c r="A3477">
        <v>3481</v>
      </c>
      <c r="B3477" s="23">
        <f t="shared" si="179"/>
        <v>8025.7936</v>
      </c>
      <c r="C3477" s="23">
        <f t="shared" si="180"/>
        <v>5107.3231999999998</v>
      </c>
      <c r="D3477" s="23">
        <f t="shared" si="181"/>
        <v>7634.8772999999992</v>
      </c>
    </row>
    <row r="3478" spans="1:4" x14ac:dyDescent="0.3">
      <c r="A3478">
        <v>3482</v>
      </c>
      <c r="B3478" s="23">
        <f t="shared" si="179"/>
        <v>8028.0992000000006</v>
      </c>
      <c r="C3478" s="23">
        <f t="shared" si="180"/>
        <v>5108.7903999999999</v>
      </c>
      <c r="D3478" s="23">
        <f t="shared" si="181"/>
        <v>7637.0705999999991</v>
      </c>
    </row>
    <row r="3479" spans="1:4" x14ac:dyDescent="0.3">
      <c r="A3479">
        <v>3483</v>
      </c>
      <c r="B3479" s="23">
        <f t="shared" si="179"/>
        <v>8030.4048000000003</v>
      </c>
      <c r="C3479" s="23">
        <f t="shared" si="180"/>
        <v>5110.2575999999999</v>
      </c>
      <c r="D3479" s="23">
        <f t="shared" si="181"/>
        <v>7639.263899999999</v>
      </c>
    </row>
    <row r="3480" spans="1:4" x14ac:dyDescent="0.3">
      <c r="A3480">
        <v>3484</v>
      </c>
      <c r="B3480" s="23">
        <f t="shared" si="179"/>
        <v>8032.7103999999999</v>
      </c>
      <c r="C3480" s="23">
        <f t="shared" si="180"/>
        <v>5111.7248</v>
      </c>
      <c r="D3480" s="23">
        <f t="shared" si="181"/>
        <v>7641.4571999999989</v>
      </c>
    </row>
    <row r="3481" spans="1:4" x14ac:dyDescent="0.3">
      <c r="A3481">
        <v>3485</v>
      </c>
      <c r="B3481" s="23">
        <f t="shared" si="179"/>
        <v>8035.0160000000005</v>
      </c>
      <c r="C3481" s="23">
        <f t="shared" si="180"/>
        <v>5113.192</v>
      </c>
      <c r="D3481" s="23">
        <f t="shared" si="181"/>
        <v>7643.6504999999997</v>
      </c>
    </row>
    <row r="3482" spans="1:4" x14ac:dyDescent="0.3">
      <c r="A3482">
        <v>3486</v>
      </c>
      <c r="B3482" s="23">
        <f t="shared" si="179"/>
        <v>8037.3216000000002</v>
      </c>
      <c r="C3482" s="23">
        <f t="shared" si="180"/>
        <v>5114.6592000000001</v>
      </c>
      <c r="D3482" s="23">
        <f t="shared" si="181"/>
        <v>7645.8437999999996</v>
      </c>
    </row>
    <row r="3483" spans="1:4" x14ac:dyDescent="0.3">
      <c r="A3483">
        <v>3487</v>
      </c>
      <c r="B3483" s="23">
        <f t="shared" si="179"/>
        <v>8039.6271999999999</v>
      </c>
      <c r="C3483" s="23">
        <f t="shared" si="180"/>
        <v>5116.1264000000001</v>
      </c>
      <c r="D3483" s="23">
        <f t="shared" si="181"/>
        <v>7648.0370999999996</v>
      </c>
    </row>
    <row r="3484" spans="1:4" x14ac:dyDescent="0.3">
      <c r="A3484">
        <v>3488</v>
      </c>
      <c r="B3484" s="23">
        <f t="shared" si="179"/>
        <v>8041.9328000000005</v>
      </c>
      <c r="C3484" s="23">
        <f t="shared" si="180"/>
        <v>5117.5936000000002</v>
      </c>
      <c r="D3484" s="23">
        <f t="shared" si="181"/>
        <v>7650.2303999999995</v>
      </c>
    </row>
    <row r="3485" spans="1:4" x14ac:dyDescent="0.3">
      <c r="A3485">
        <v>3489</v>
      </c>
      <c r="B3485" s="23">
        <f t="shared" si="179"/>
        <v>8044.2384000000002</v>
      </c>
      <c r="C3485" s="23">
        <f t="shared" si="180"/>
        <v>5119.0608000000002</v>
      </c>
      <c r="D3485" s="23">
        <f t="shared" si="181"/>
        <v>7652.4236999999994</v>
      </c>
    </row>
    <row r="3486" spans="1:4" x14ac:dyDescent="0.3">
      <c r="A3486">
        <v>3490</v>
      </c>
      <c r="B3486" s="23">
        <f t="shared" si="179"/>
        <v>8046.5440000000008</v>
      </c>
      <c r="C3486" s="23">
        <f t="shared" si="180"/>
        <v>5120.5280000000002</v>
      </c>
      <c r="D3486" s="23">
        <f t="shared" si="181"/>
        <v>7654.6169999999993</v>
      </c>
    </row>
    <row r="3487" spans="1:4" x14ac:dyDescent="0.3">
      <c r="A3487">
        <v>3491</v>
      </c>
      <c r="B3487" s="23">
        <f t="shared" si="179"/>
        <v>8048.8496000000005</v>
      </c>
      <c r="C3487" s="23">
        <f t="shared" si="180"/>
        <v>5121.9952000000003</v>
      </c>
      <c r="D3487" s="23">
        <f t="shared" si="181"/>
        <v>7656.8102999999992</v>
      </c>
    </row>
    <row r="3488" spans="1:4" x14ac:dyDescent="0.3">
      <c r="A3488">
        <v>3492</v>
      </c>
      <c r="B3488" s="23">
        <f t="shared" si="179"/>
        <v>8051.1552000000001</v>
      </c>
      <c r="C3488" s="23">
        <f t="shared" si="180"/>
        <v>5123.4624000000003</v>
      </c>
      <c r="D3488" s="23">
        <f t="shared" si="181"/>
        <v>7659.0035999999991</v>
      </c>
    </row>
    <row r="3489" spans="1:4" x14ac:dyDescent="0.3">
      <c r="A3489">
        <v>3493</v>
      </c>
      <c r="B3489" s="23">
        <f t="shared" si="179"/>
        <v>8053.4608000000007</v>
      </c>
      <c r="C3489" s="23">
        <f t="shared" si="180"/>
        <v>5124.9296000000004</v>
      </c>
      <c r="D3489" s="23">
        <f t="shared" si="181"/>
        <v>7661.196899999999</v>
      </c>
    </row>
    <row r="3490" spans="1:4" x14ac:dyDescent="0.3">
      <c r="A3490">
        <v>3494</v>
      </c>
      <c r="B3490" s="23">
        <f t="shared" si="179"/>
        <v>8055.7664000000004</v>
      </c>
      <c r="C3490" s="23">
        <f t="shared" si="180"/>
        <v>5126.3968000000004</v>
      </c>
      <c r="D3490" s="23">
        <f t="shared" si="181"/>
        <v>7663.3901999999989</v>
      </c>
    </row>
    <row r="3491" spans="1:4" x14ac:dyDescent="0.3">
      <c r="A3491">
        <v>3495</v>
      </c>
      <c r="B3491" s="23">
        <f t="shared" si="179"/>
        <v>8058.0720000000001</v>
      </c>
      <c r="C3491" s="23">
        <f t="shared" si="180"/>
        <v>5127.8640000000005</v>
      </c>
      <c r="D3491" s="23">
        <f t="shared" si="181"/>
        <v>7665.5834999999997</v>
      </c>
    </row>
    <row r="3492" spans="1:4" x14ac:dyDescent="0.3">
      <c r="A3492">
        <v>3496</v>
      </c>
      <c r="B3492" s="23">
        <f t="shared" si="179"/>
        <v>8060.3776000000007</v>
      </c>
      <c r="C3492" s="23">
        <f t="shared" si="180"/>
        <v>5129.3312000000005</v>
      </c>
      <c r="D3492" s="23">
        <f t="shared" si="181"/>
        <v>7667.7767999999996</v>
      </c>
    </row>
    <row r="3493" spans="1:4" x14ac:dyDescent="0.3">
      <c r="A3493">
        <v>3497</v>
      </c>
      <c r="B3493" s="23">
        <f t="shared" si="179"/>
        <v>8062.6832000000004</v>
      </c>
      <c r="C3493" s="23">
        <f t="shared" si="180"/>
        <v>5130.7984000000006</v>
      </c>
      <c r="D3493" s="23">
        <f t="shared" si="181"/>
        <v>7669.9700999999995</v>
      </c>
    </row>
    <row r="3494" spans="1:4" x14ac:dyDescent="0.3">
      <c r="A3494">
        <v>3498</v>
      </c>
      <c r="B3494" s="23">
        <f t="shared" si="179"/>
        <v>8064.9888000000001</v>
      </c>
      <c r="C3494" s="23">
        <f t="shared" si="180"/>
        <v>5132.2656000000006</v>
      </c>
      <c r="D3494" s="23">
        <f t="shared" si="181"/>
        <v>7672.1633999999995</v>
      </c>
    </row>
    <row r="3495" spans="1:4" x14ac:dyDescent="0.3">
      <c r="A3495">
        <v>3499</v>
      </c>
      <c r="B3495" s="23">
        <f t="shared" si="179"/>
        <v>8067.2944000000007</v>
      </c>
      <c r="C3495" s="23">
        <f t="shared" si="180"/>
        <v>5133.7327999999998</v>
      </c>
      <c r="D3495" s="23">
        <f t="shared" si="181"/>
        <v>7674.3566999999994</v>
      </c>
    </row>
    <row r="3496" spans="1:4" x14ac:dyDescent="0.3">
      <c r="A3496">
        <v>3500</v>
      </c>
      <c r="B3496" s="23">
        <f t="shared" si="179"/>
        <v>8069.6</v>
      </c>
      <c r="C3496" s="23">
        <f t="shared" si="180"/>
        <v>5135.2</v>
      </c>
      <c r="D3496" s="23">
        <f t="shared" si="181"/>
        <v>7676.5499999999993</v>
      </c>
    </row>
    <row r="3497" spans="1:4" x14ac:dyDescent="0.3">
      <c r="A3497">
        <v>3501</v>
      </c>
      <c r="B3497" s="23">
        <f t="shared" ref="B3497:B3560" si="182">A3497*$B$5</f>
        <v>8071.9056</v>
      </c>
      <c r="C3497" s="23">
        <f t="shared" ref="C3497:C3560" si="183">A3497*$C$5</f>
        <v>5136.6671999999999</v>
      </c>
      <c r="D3497" s="23">
        <f t="shared" ref="D3497:D3560" si="184">A3497*$D$5</f>
        <v>7678.7432999999992</v>
      </c>
    </row>
    <row r="3498" spans="1:4" x14ac:dyDescent="0.3">
      <c r="A3498">
        <v>3502</v>
      </c>
      <c r="B3498" s="23">
        <f t="shared" si="182"/>
        <v>8074.2112000000006</v>
      </c>
      <c r="C3498" s="23">
        <f t="shared" si="183"/>
        <v>5138.1343999999999</v>
      </c>
      <c r="D3498" s="23">
        <f t="shared" si="184"/>
        <v>7680.9365999999991</v>
      </c>
    </row>
    <row r="3499" spans="1:4" x14ac:dyDescent="0.3">
      <c r="A3499">
        <v>3503</v>
      </c>
      <c r="B3499" s="23">
        <f t="shared" si="182"/>
        <v>8076.5168000000003</v>
      </c>
      <c r="C3499" s="23">
        <f t="shared" si="183"/>
        <v>5139.6016</v>
      </c>
      <c r="D3499" s="23">
        <f t="shared" si="184"/>
        <v>7683.129899999999</v>
      </c>
    </row>
    <row r="3500" spans="1:4" x14ac:dyDescent="0.3">
      <c r="A3500">
        <v>3504</v>
      </c>
      <c r="B3500" s="23">
        <f t="shared" si="182"/>
        <v>8078.8224</v>
      </c>
      <c r="C3500" s="23">
        <f t="shared" si="183"/>
        <v>5141.0688</v>
      </c>
      <c r="D3500" s="23">
        <f t="shared" si="184"/>
        <v>7685.3231999999989</v>
      </c>
    </row>
    <row r="3501" spans="1:4" x14ac:dyDescent="0.3">
      <c r="A3501">
        <v>3505</v>
      </c>
      <c r="B3501" s="23">
        <f t="shared" si="182"/>
        <v>8081.1280000000006</v>
      </c>
      <c r="C3501" s="23">
        <f t="shared" si="183"/>
        <v>5142.5360000000001</v>
      </c>
      <c r="D3501" s="23">
        <f t="shared" si="184"/>
        <v>7687.5164999999997</v>
      </c>
    </row>
    <row r="3502" spans="1:4" x14ac:dyDescent="0.3">
      <c r="A3502">
        <v>3506</v>
      </c>
      <c r="B3502" s="23">
        <f t="shared" si="182"/>
        <v>8083.4336000000003</v>
      </c>
      <c r="C3502" s="23">
        <f t="shared" si="183"/>
        <v>5144.0032000000001</v>
      </c>
      <c r="D3502" s="23">
        <f t="shared" si="184"/>
        <v>7689.7097999999996</v>
      </c>
    </row>
    <row r="3503" spans="1:4" x14ac:dyDescent="0.3">
      <c r="A3503">
        <v>3507</v>
      </c>
      <c r="B3503" s="23">
        <f t="shared" si="182"/>
        <v>8085.7392</v>
      </c>
      <c r="C3503" s="23">
        <f t="shared" si="183"/>
        <v>5145.4704000000002</v>
      </c>
      <c r="D3503" s="23">
        <f t="shared" si="184"/>
        <v>7691.9030999999995</v>
      </c>
    </row>
    <row r="3504" spans="1:4" x14ac:dyDescent="0.3">
      <c r="A3504">
        <v>3508</v>
      </c>
      <c r="B3504" s="23">
        <f t="shared" si="182"/>
        <v>8088.0448000000006</v>
      </c>
      <c r="C3504" s="23">
        <f t="shared" si="183"/>
        <v>5146.9376000000002</v>
      </c>
      <c r="D3504" s="23">
        <f t="shared" si="184"/>
        <v>7694.0963999999994</v>
      </c>
    </row>
    <row r="3505" spans="1:4" x14ac:dyDescent="0.3">
      <c r="A3505">
        <v>3509</v>
      </c>
      <c r="B3505" s="23">
        <f t="shared" si="182"/>
        <v>8090.3504000000003</v>
      </c>
      <c r="C3505" s="23">
        <f t="shared" si="183"/>
        <v>5148.4048000000003</v>
      </c>
      <c r="D3505" s="23">
        <f t="shared" si="184"/>
        <v>7696.2896999999994</v>
      </c>
    </row>
    <row r="3506" spans="1:4" x14ac:dyDescent="0.3">
      <c r="A3506">
        <v>3510</v>
      </c>
      <c r="B3506" s="23">
        <f t="shared" si="182"/>
        <v>8092.6559999999999</v>
      </c>
      <c r="C3506" s="23">
        <f t="shared" si="183"/>
        <v>5149.8720000000003</v>
      </c>
      <c r="D3506" s="23">
        <f t="shared" si="184"/>
        <v>7698.4829999999993</v>
      </c>
    </row>
    <row r="3507" spans="1:4" x14ac:dyDescent="0.3">
      <c r="A3507">
        <v>3511</v>
      </c>
      <c r="B3507" s="23">
        <f t="shared" si="182"/>
        <v>8094.9616000000005</v>
      </c>
      <c r="C3507" s="23">
        <f t="shared" si="183"/>
        <v>5151.3392000000003</v>
      </c>
      <c r="D3507" s="23">
        <f t="shared" si="184"/>
        <v>7700.6762999999992</v>
      </c>
    </row>
    <row r="3508" spans="1:4" x14ac:dyDescent="0.3">
      <c r="A3508">
        <v>3512</v>
      </c>
      <c r="B3508" s="23">
        <f t="shared" si="182"/>
        <v>8097.2672000000002</v>
      </c>
      <c r="C3508" s="23">
        <f t="shared" si="183"/>
        <v>5152.8064000000004</v>
      </c>
      <c r="D3508" s="23">
        <f t="shared" si="184"/>
        <v>7702.8695999999991</v>
      </c>
    </row>
    <row r="3509" spans="1:4" x14ac:dyDescent="0.3">
      <c r="A3509">
        <v>3513</v>
      </c>
      <c r="B3509" s="23">
        <f t="shared" si="182"/>
        <v>8099.5727999999999</v>
      </c>
      <c r="C3509" s="23">
        <f t="shared" si="183"/>
        <v>5154.2736000000004</v>
      </c>
      <c r="D3509" s="23">
        <f t="shared" si="184"/>
        <v>7705.062899999999</v>
      </c>
    </row>
    <row r="3510" spans="1:4" x14ac:dyDescent="0.3">
      <c r="A3510">
        <v>3514</v>
      </c>
      <c r="B3510" s="23">
        <f t="shared" si="182"/>
        <v>8101.8784000000005</v>
      </c>
      <c r="C3510" s="23">
        <f t="shared" si="183"/>
        <v>5155.7408000000005</v>
      </c>
      <c r="D3510" s="23">
        <f t="shared" si="184"/>
        <v>7707.2561999999989</v>
      </c>
    </row>
    <row r="3511" spans="1:4" x14ac:dyDescent="0.3">
      <c r="A3511">
        <v>3515</v>
      </c>
      <c r="B3511" s="23">
        <f t="shared" si="182"/>
        <v>8104.1840000000002</v>
      </c>
      <c r="C3511" s="23">
        <f t="shared" si="183"/>
        <v>5157.2080000000005</v>
      </c>
      <c r="D3511" s="23">
        <f t="shared" si="184"/>
        <v>7709.4494999999997</v>
      </c>
    </row>
    <row r="3512" spans="1:4" x14ac:dyDescent="0.3">
      <c r="A3512">
        <v>3516</v>
      </c>
      <c r="B3512" s="23">
        <f t="shared" si="182"/>
        <v>8106.4895999999999</v>
      </c>
      <c r="C3512" s="23">
        <f t="shared" si="183"/>
        <v>5158.6752000000006</v>
      </c>
      <c r="D3512" s="23">
        <f t="shared" si="184"/>
        <v>7711.6427999999996</v>
      </c>
    </row>
    <row r="3513" spans="1:4" x14ac:dyDescent="0.3">
      <c r="A3513">
        <v>3517</v>
      </c>
      <c r="B3513" s="23">
        <f t="shared" si="182"/>
        <v>8108.7952000000005</v>
      </c>
      <c r="C3513" s="23">
        <f t="shared" si="183"/>
        <v>5160.1424000000006</v>
      </c>
      <c r="D3513" s="23">
        <f t="shared" si="184"/>
        <v>7713.8360999999995</v>
      </c>
    </row>
    <row r="3514" spans="1:4" x14ac:dyDescent="0.3">
      <c r="A3514">
        <v>3518</v>
      </c>
      <c r="B3514" s="23">
        <f t="shared" si="182"/>
        <v>8111.1008000000002</v>
      </c>
      <c r="C3514" s="23">
        <f t="shared" si="183"/>
        <v>5161.6095999999998</v>
      </c>
      <c r="D3514" s="23">
        <f t="shared" si="184"/>
        <v>7716.0293999999994</v>
      </c>
    </row>
    <row r="3515" spans="1:4" x14ac:dyDescent="0.3">
      <c r="A3515">
        <v>3519</v>
      </c>
      <c r="B3515" s="23">
        <f t="shared" si="182"/>
        <v>8113.4064000000008</v>
      </c>
      <c r="C3515" s="23">
        <f t="shared" si="183"/>
        <v>5163.0767999999998</v>
      </c>
      <c r="D3515" s="23">
        <f t="shared" si="184"/>
        <v>7718.2226999999993</v>
      </c>
    </row>
    <row r="3516" spans="1:4" x14ac:dyDescent="0.3">
      <c r="A3516">
        <v>3520</v>
      </c>
      <c r="B3516" s="23">
        <f t="shared" si="182"/>
        <v>8115.7120000000004</v>
      </c>
      <c r="C3516" s="23">
        <f t="shared" si="183"/>
        <v>5164.5439999999999</v>
      </c>
      <c r="D3516" s="23">
        <f t="shared" si="184"/>
        <v>7720.4159999999993</v>
      </c>
    </row>
    <row r="3517" spans="1:4" x14ac:dyDescent="0.3">
      <c r="A3517">
        <v>3521</v>
      </c>
      <c r="B3517" s="23">
        <f t="shared" si="182"/>
        <v>8118.0176000000001</v>
      </c>
      <c r="C3517" s="23">
        <f t="shared" si="183"/>
        <v>5166.0111999999999</v>
      </c>
      <c r="D3517" s="23">
        <f t="shared" si="184"/>
        <v>7722.6092999999992</v>
      </c>
    </row>
    <row r="3518" spans="1:4" x14ac:dyDescent="0.3">
      <c r="A3518">
        <v>3522</v>
      </c>
      <c r="B3518" s="23">
        <f t="shared" si="182"/>
        <v>8120.3232000000007</v>
      </c>
      <c r="C3518" s="23">
        <f t="shared" si="183"/>
        <v>5167.4784</v>
      </c>
      <c r="D3518" s="23">
        <f t="shared" si="184"/>
        <v>7724.8025999999991</v>
      </c>
    </row>
    <row r="3519" spans="1:4" x14ac:dyDescent="0.3">
      <c r="A3519">
        <v>3523</v>
      </c>
      <c r="B3519" s="23">
        <f t="shared" si="182"/>
        <v>8122.6288000000004</v>
      </c>
      <c r="C3519" s="23">
        <f t="shared" si="183"/>
        <v>5168.9456</v>
      </c>
      <c r="D3519" s="23">
        <f t="shared" si="184"/>
        <v>7726.995899999999</v>
      </c>
    </row>
    <row r="3520" spans="1:4" x14ac:dyDescent="0.3">
      <c r="A3520">
        <v>3524</v>
      </c>
      <c r="B3520" s="23">
        <f t="shared" si="182"/>
        <v>8124.9344000000001</v>
      </c>
      <c r="C3520" s="23">
        <f t="shared" si="183"/>
        <v>5170.4128000000001</v>
      </c>
      <c r="D3520" s="23">
        <f t="shared" si="184"/>
        <v>7729.1891999999989</v>
      </c>
    </row>
    <row r="3521" spans="1:4" x14ac:dyDescent="0.3">
      <c r="A3521">
        <v>3525</v>
      </c>
      <c r="B3521" s="23">
        <f t="shared" si="182"/>
        <v>8127.2400000000007</v>
      </c>
      <c r="C3521" s="23">
        <f t="shared" si="183"/>
        <v>5171.88</v>
      </c>
      <c r="D3521" s="23">
        <f t="shared" si="184"/>
        <v>7731.3824999999997</v>
      </c>
    </row>
    <row r="3522" spans="1:4" x14ac:dyDescent="0.3">
      <c r="A3522">
        <v>3526</v>
      </c>
      <c r="B3522" s="23">
        <f t="shared" si="182"/>
        <v>8129.5456000000004</v>
      </c>
      <c r="C3522" s="23">
        <f t="shared" si="183"/>
        <v>5173.3472000000002</v>
      </c>
      <c r="D3522" s="23">
        <f t="shared" si="184"/>
        <v>7733.5757999999996</v>
      </c>
    </row>
    <row r="3523" spans="1:4" x14ac:dyDescent="0.3">
      <c r="A3523">
        <v>3527</v>
      </c>
      <c r="B3523" s="23">
        <f t="shared" si="182"/>
        <v>8131.8512000000001</v>
      </c>
      <c r="C3523" s="23">
        <f t="shared" si="183"/>
        <v>5174.8144000000002</v>
      </c>
      <c r="D3523" s="23">
        <f t="shared" si="184"/>
        <v>7735.7690999999995</v>
      </c>
    </row>
    <row r="3524" spans="1:4" x14ac:dyDescent="0.3">
      <c r="A3524">
        <v>3528</v>
      </c>
      <c r="B3524" s="23">
        <f t="shared" si="182"/>
        <v>8134.1568000000007</v>
      </c>
      <c r="C3524" s="23">
        <f t="shared" si="183"/>
        <v>5176.2816000000003</v>
      </c>
      <c r="D3524" s="23">
        <f t="shared" si="184"/>
        <v>7737.9623999999994</v>
      </c>
    </row>
    <row r="3525" spans="1:4" x14ac:dyDescent="0.3">
      <c r="A3525">
        <v>3529</v>
      </c>
      <c r="B3525" s="23">
        <f t="shared" si="182"/>
        <v>8136.4624000000003</v>
      </c>
      <c r="C3525" s="23">
        <f t="shared" si="183"/>
        <v>5177.7488000000003</v>
      </c>
      <c r="D3525" s="23">
        <f t="shared" si="184"/>
        <v>7740.1556999999993</v>
      </c>
    </row>
    <row r="3526" spans="1:4" x14ac:dyDescent="0.3">
      <c r="A3526">
        <v>3530</v>
      </c>
      <c r="B3526" s="23">
        <f t="shared" si="182"/>
        <v>8138.768</v>
      </c>
      <c r="C3526" s="23">
        <f t="shared" si="183"/>
        <v>5179.2160000000003</v>
      </c>
      <c r="D3526" s="23">
        <f t="shared" si="184"/>
        <v>7742.3489999999993</v>
      </c>
    </row>
    <row r="3527" spans="1:4" x14ac:dyDescent="0.3">
      <c r="A3527">
        <v>3531</v>
      </c>
      <c r="B3527" s="23">
        <f t="shared" si="182"/>
        <v>8141.0736000000006</v>
      </c>
      <c r="C3527" s="23">
        <f t="shared" si="183"/>
        <v>5180.6832000000004</v>
      </c>
      <c r="D3527" s="23">
        <f t="shared" si="184"/>
        <v>7744.5422999999992</v>
      </c>
    </row>
    <row r="3528" spans="1:4" x14ac:dyDescent="0.3">
      <c r="A3528">
        <v>3532</v>
      </c>
      <c r="B3528" s="23">
        <f t="shared" si="182"/>
        <v>8143.3792000000003</v>
      </c>
      <c r="C3528" s="23">
        <f t="shared" si="183"/>
        <v>5182.1504000000004</v>
      </c>
      <c r="D3528" s="23">
        <f t="shared" si="184"/>
        <v>7746.7355999999991</v>
      </c>
    </row>
    <row r="3529" spans="1:4" x14ac:dyDescent="0.3">
      <c r="A3529">
        <v>3533</v>
      </c>
      <c r="B3529" s="23">
        <f t="shared" si="182"/>
        <v>8145.6848</v>
      </c>
      <c r="C3529" s="23">
        <f t="shared" si="183"/>
        <v>5183.6176000000005</v>
      </c>
      <c r="D3529" s="23">
        <f t="shared" si="184"/>
        <v>7748.928899999999</v>
      </c>
    </row>
    <row r="3530" spans="1:4" x14ac:dyDescent="0.3">
      <c r="A3530">
        <v>3534</v>
      </c>
      <c r="B3530" s="23">
        <f t="shared" si="182"/>
        <v>8147.9904000000006</v>
      </c>
      <c r="C3530" s="23">
        <f t="shared" si="183"/>
        <v>5185.0848000000005</v>
      </c>
      <c r="D3530" s="23">
        <f t="shared" si="184"/>
        <v>7751.1221999999989</v>
      </c>
    </row>
    <row r="3531" spans="1:4" x14ac:dyDescent="0.3">
      <c r="A3531">
        <v>3535</v>
      </c>
      <c r="B3531" s="23">
        <f t="shared" si="182"/>
        <v>8150.2960000000003</v>
      </c>
      <c r="C3531" s="23">
        <f t="shared" si="183"/>
        <v>5186.5520000000006</v>
      </c>
      <c r="D3531" s="23">
        <f t="shared" si="184"/>
        <v>7753.3154999999997</v>
      </c>
    </row>
    <row r="3532" spans="1:4" x14ac:dyDescent="0.3">
      <c r="A3532">
        <v>3536</v>
      </c>
      <c r="B3532" s="23">
        <f t="shared" si="182"/>
        <v>8152.6016</v>
      </c>
      <c r="C3532" s="23">
        <f t="shared" si="183"/>
        <v>5188.0192000000006</v>
      </c>
      <c r="D3532" s="23">
        <f t="shared" si="184"/>
        <v>7755.5087999999996</v>
      </c>
    </row>
    <row r="3533" spans="1:4" x14ac:dyDescent="0.3">
      <c r="A3533">
        <v>3537</v>
      </c>
      <c r="B3533" s="23">
        <f t="shared" si="182"/>
        <v>8154.9072000000006</v>
      </c>
      <c r="C3533" s="23">
        <f t="shared" si="183"/>
        <v>5189.4863999999998</v>
      </c>
      <c r="D3533" s="23">
        <f t="shared" si="184"/>
        <v>7757.7020999999995</v>
      </c>
    </row>
    <row r="3534" spans="1:4" x14ac:dyDescent="0.3">
      <c r="A3534">
        <v>3538</v>
      </c>
      <c r="B3534" s="23">
        <f t="shared" si="182"/>
        <v>8157.2128000000002</v>
      </c>
      <c r="C3534" s="23">
        <f t="shared" si="183"/>
        <v>5190.9535999999998</v>
      </c>
      <c r="D3534" s="23">
        <f t="shared" si="184"/>
        <v>7759.8953999999994</v>
      </c>
    </row>
    <row r="3535" spans="1:4" x14ac:dyDescent="0.3">
      <c r="A3535">
        <v>3539</v>
      </c>
      <c r="B3535" s="23">
        <f t="shared" si="182"/>
        <v>8159.5183999999999</v>
      </c>
      <c r="C3535" s="23">
        <f t="shared" si="183"/>
        <v>5192.4207999999999</v>
      </c>
      <c r="D3535" s="23">
        <f t="shared" si="184"/>
        <v>7762.0886999999993</v>
      </c>
    </row>
    <row r="3536" spans="1:4" x14ac:dyDescent="0.3">
      <c r="A3536">
        <v>3540</v>
      </c>
      <c r="B3536" s="23">
        <f t="shared" si="182"/>
        <v>8161.8240000000005</v>
      </c>
      <c r="C3536" s="23">
        <f t="shared" si="183"/>
        <v>5193.8879999999999</v>
      </c>
      <c r="D3536" s="23">
        <f t="shared" si="184"/>
        <v>7764.2819999999992</v>
      </c>
    </row>
    <row r="3537" spans="1:4" x14ac:dyDescent="0.3">
      <c r="A3537">
        <v>3541</v>
      </c>
      <c r="B3537" s="23">
        <f t="shared" si="182"/>
        <v>8164.1296000000002</v>
      </c>
      <c r="C3537" s="23">
        <f t="shared" si="183"/>
        <v>5195.3552</v>
      </c>
      <c r="D3537" s="23">
        <f t="shared" si="184"/>
        <v>7766.4752999999992</v>
      </c>
    </row>
    <row r="3538" spans="1:4" x14ac:dyDescent="0.3">
      <c r="A3538">
        <v>3542</v>
      </c>
      <c r="B3538" s="23">
        <f t="shared" si="182"/>
        <v>8166.4351999999999</v>
      </c>
      <c r="C3538" s="23">
        <f t="shared" si="183"/>
        <v>5196.8224</v>
      </c>
      <c r="D3538" s="23">
        <f t="shared" si="184"/>
        <v>7768.6685999999991</v>
      </c>
    </row>
    <row r="3539" spans="1:4" x14ac:dyDescent="0.3">
      <c r="A3539">
        <v>3543</v>
      </c>
      <c r="B3539" s="23">
        <f t="shared" si="182"/>
        <v>8168.7408000000005</v>
      </c>
      <c r="C3539" s="23">
        <f t="shared" si="183"/>
        <v>5198.2896000000001</v>
      </c>
      <c r="D3539" s="23">
        <f t="shared" si="184"/>
        <v>7770.861899999999</v>
      </c>
    </row>
    <row r="3540" spans="1:4" x14ac:dyDescent="0.3">
      <c r="A3540">
        <v>3544</v>
      </c>
      <c r="B3540" s="23">
        <f t="shared" si="182"/>
        <v>8171.0464000000002</v>
      </c>
      <c r="C3540" s="23">
        <f t="shared" si="183"/>
        <v>5199.7568000000001</v>
      </c>
      <c r="D3540" s="23">
        <f t="shared" si="184"/>
        <v>7773.0551999999989</v>
      </c>
    </row>
    <row r="3541" spans="1:4" x14ac:dyDescent="0.3">
      <c r="A3541">
        <v>3545</v>
      </c>
      <c r="B3541" s="23">
        <f t="shared" si="182"/>
        <v>8173.3520000000008</v>
      </c>
      <c r="C3541" s="23">
        <f t="shared" si="183"/>
        <v>5201.2240000000002</v>
      </c>
      <c r="D3541" s="23">
        <f t="shared" si="184"/>
        <v>7775.2484999999997</v>
      </c>
    </row>
    <row r="3542" spans="1:4" x14ac:dyDescent="0.3">
      <c r="A3542">
        <v>3546</v>
      </c>
      <c r="B3542" s="23">
        <f t="shared" si="182"/>
        <v>8175.6576000000005</v>
      </c>
      <c r="C3542" s="23">
        <f t="shared" si="183"/>
        <v>5202.6912000000002</v>
      </c>
      <c r="D3542" s="23">
        <f t="shared" si="184"/>
        <v>7777.4417999999996</v>
      </c>
    </row>
    <row r="3543" spans="1:4" x14ac:dyDescent="0.3">
      <c r="A3543">
        <v>3547</v>
      </c>
      <c r="B3543" s="23">
        <f t="shared" si="182"/>
        <v>8177.9632000000001</v>
      </c>
      <c r="C3543" s="23">
        <f t="shared" si="183"/>
        <v>5204.1584000000003</v>
      </c>
      <c r="D3543" s="23">
        <f t="shared" si="184"/>
        <v>7779.6350999999995</v>
      </c>
    </row>
    <row r="3544" spans="1:4" x14ac:dyDescent="0.3">
      <c r="A3544">
        <v>3548</v>
      </c>
      <c r="B3544" s="23">
        <f t="shared" si="182"/>
        <v>8180.2688000000007</v>
      </c>
      <c r="C3544" s="23">
        <f t="shared" si="183"/>
        <v>5205.6256000000003</v>
      </c>
      <c r="D3544" s="23">
        <f t="shared" si="184"/>
        <v>7781.8283999999994</v>
      </c>
    </row>
    <row r="3545" spans="1:4" x14ac:dyDescent="0.3">
      <c r="A3545">
        <v>3549</v>
      </c>
      <c r="B3545" s="23">
        <f t="shared" si="182"/>
        <v>8182.5744000000004</v>
      </c>
      <c r="C3545" s="23">
        <f t="shared" si="183"/>
        <v>5207.0928000000004</v>
      </c>
      <c r="D3545" s="23">
        <f t="shared" si="184"/>
        <v>7784.0216999999993</v>
      </c>
    </row>
    <row r="3546" spans="1:4" x14ac:dyDescent="0.3">
      <c r="A3546">
        <v>3550</v>
      </c>
      <c r="B3546" s="23">
        <f t="shared" si="182"/>
        <v>8184.88</v>
      </c>
      <c r="C3546" s="23">
        <f t="shared" si="183"/>
        <v>5208.5600000000004</v>
      </c>
      <c r="D3546" s="23">
        <f t="shared" si="184"/>
        <v>7786.2149999999992</v>
      </c>
    </row>
    <row r="3547" spans="1:4" x14ac:dyDescent="0.3">
      <c r="A3547">
        <v>3551</v>
      </c>
      <c r="B3547" s="23">
        <f t="shared" si="182"/>
        <v>8187.1856000000007</v>
      </c>
      <c r="C3547" s="23">
        <f t="shared" si="183"/>
        <v>5210.0272000000004</v>
      </c>
      <c r="D3547" s="23">
        <f t="shared" si="184"/>
        <v>7788.4082999999991</v>
      </c>
    </row>
    <row r="3548" spans="1:4" x14ac:dyDescent="0.3">
      <c r="A3548">
        <v>3552</v>
      </c>
      <c r="B3548" s="23">
        <f t="shared" si="182"/>
        <v>8189.4912000000004</v>
      </c>
      <c r="C3548" s="23">
        <f t="shared" si="183"/>
        <v>5211.4944000000005</v>
      </c>
      <c r="D3548" s="23">
        <f t="shared" si="184"/>
        <v>7790.6015999999991</v>
      </c>
    </row>
    <row r="3549" spans="1:4" x14ac:dyDescent="0.3">
      <c r="A3549">
        <v>3553</v>
      </c>
      <c r="B3549" s="23">
        <f t="shared" si="182"/>
        <v>8191.7968000000001</v>
      </c>
      <c r="C3549" s="23">
        <f t="shared" si="183"/>
        <v>5212.9616000000005</v>
      </c>
      <c r="D3549" s="23">
        <f t="shared" si="184"/>
        <v>7792.794899999999</v>
      </c>
    </row>
    <row r="3550" spans="1:4" x14ac:dyDescent="0.3">
      <c r="A3550">
        <v>3554</v>
      </c>
      <c r="B3550" s="23">
        <f t="shared" si="182"/>
        <v>8194.1023999999998</v>
      </c>
      <c r="C3550" s="23">
        <f t="shared" si="183"/>
        <v>5214.4288000000006</v>
      </c>
      <c r="D3550" s="23">
        <f t="shared" si="184"/>
        <v>7794.9881999999989</v>
      </c>
    </row>
    <row r="3551" spans="1:4" x14ac:dyDescent="0.3">
      <c r="A3551">
        <v>3555</v>
      </c>
      <c r="B3551" s="23">
        <f t="shared" si="182"/>
        <v>8196.4079999999994</v>
      </c>
      <c r="C3551" s="23">
        <f t="shared" si="183"/>
        <v>5215.8960000000006</v>
      </c>
      <c r="D3551" s="23">
        <f t="shared" si="184"/>
        <v>7797.1814999999997</v>
      </c>
    </row>
    <row r="3552" spans="1:4" x14ac:dyDescent="0.3">
      <c r="A3552">
        <v>3556</v>
      </c>
      <c r="B3552" s="23">
        <f t="shared" si="182"/>
        <v>8198.713600000001</v>
      </c>
      <c r="C3552" s="23">
        <f t="shared" si="183"/>
        <v>5217.3631999999998</v>
      </c>
      <c r="D3552" s="23">
        <f t="shared" si="184"/>
        <v>7799.3747999999996</v>
      </c>
    </row>
    <row r="3553" spans="1:4" x14ac:dyDescent="0.3">
      <c r="A3553">
        <v>3557</v>
      </c>
      <c r="B3553" s="23">
        <f t="shared" si="182"/>
        <v>8201.0192000000006</v>
      </c>
      <c r="C3553" s="23">
        <f t="shared" si="183"/>
        <v>5218.8303999999998</v>
      </c>
      <c r="D3553" s="23">
        <f t="shared" si="184"/>
        <v>7801.5680999999995</v>
      </c>
    </row>
    <row r="3554" spans="1:4" x14ac:dyDescent="0.3">
      <c r="A3554">
        <v>3558</v>
      </c>
      <c r="B3554" s="23">
        <f t="shared" si="182"/>
        <v>8203.3248000000003</v>
      </c>
      <c r="C3554" s="23">
        <f t="shared" si="183"/>
        <v>5220.2975999999999</v>
      </c>
      <c r="D3554" s="23">
        <f t="shared" si="184"/>
        <v>7803.7613999999994</v>
      </c>
    </row>
    <row r="3555" spans="1:4" x14ac:dyDescent="0.3">
      <c r="A3555">
        <v>3559</v>
      </c>
      <c r="B3555" s="23">
        <f t="shared" si="182"/>
        <v>8205.6304</v>
      </c>
      <c r="C3555" s="23">
        <f t="shared" si="183"/>
        <v>5221.7647999999999</v>
      </c>
      <c r="D3555" s="23">
        <f t="shared" si="184"/>
        <v>7805.9546999999993</v>
      </c>
    </row>
    <row r="3556" spans="1:4" x14ac:dyDescent="0.3">
      <c r="A3556">
        <v>3560</v>
      </c>
      <c r="B3556" s="23">
        <f t="shared" si="182"/>
        <v>8207.9359999999997</v>
      </c>
      <c r="C3556" s="23">
        <f t="shared" si="183"/>
        <v>5223.232</v>
      </c>
      <c r="D3556" s="23">
        <f t="shared" si="184"/>
        <v>7808.1479999999992</v>
      </c>
    </row>
    <row r="3557" spans="1:4" x14ac:dyDescent="0.3">
      <c r="A3557">
        <v>3561</v>
      </c>
      <c r="B3557" s="23">
        <f t="shared" si="182"/>
        <v>8210.2416000000012</v>
      </c>
      <c r="C3557" s="23">
        <f t="shared" si="183"/>
        <v>5224.6992</v>
      </c>
      <c r="D3557" s="23">
        <f t="shared" si="184"/>
        <v>7810.3412999999991</v>
      </c>
    </row>
    <row r="3558" spans="1:4" x14ac:dyDescent="0.3">
      <c r="A3558">
        <v>3562</v>
      </c>
      <c r="B3558" s="23">
        <f t="shared" si="182"/>
        <v>8212.5472000000009</v>
      </c>
      <c r="C3558" s="23">
        <f t="shared" si="183"/>
        <v>5226.1664000000001</v>
      </c>
      <c r="D3558" s="23">
        <f t="shared" si="184"/>
        <v>7812.534599999999</v>
      </c>
    </row>
    <row r="3559" spans="1:4" x14ac:dyDescent="0.3">
      <c r="A3559">
        <v>3563</v>
      </c>
      <c r="B3559" s="23">
        <f t="shared" si="182"/>
        <v>8214.8528000000006</v>
      </c>
      <c r="C3559" s="23">
        <f t="shared" si="183"/>
        <v>5227.6336000000001</v>
      </c>
      <c r="D3559" s="23">
        <f t="shared" si="184"/>
        <v>7814.727899999999</v>
      </c>
    </row>
    <row r="3560" spans="1:4" x14ac:dyDescent="0.3">
      <c r="A3560">
        <v>3564</v>
      </c>
      <c r="B3560" s="23">
        <f t="shared" si="182"/>
        <v>8217.1584000000003</v>
      </c>
      <c r="C3560" s="23">
        <f t="shared" si="183"/>
        <v>5229.1008000000002</v>
      </c>
      <c r="D3560" s="23">
        <f t="shared" si="184"/>
        <v>7816.9211999999989</v>
      </c>
    </row>
    <row r="3561" spans="1:4" x14ac:dyDescent="0.3">
      <c r="A3561">
        <v>3565</v>
      </c>
      <c r="B3561" s="23">
        <f t="shared" ref="B3561:B3624" si="185">A3561*$B$5</f>
        <v>8219.4639999999999</v>
      </c>
      <c r="C3561" s="23">
        <f t="shared" ref="C3561:C3624" si="186">A3561*$C$5</f>
        <v>5230.5680000000002</v>
      </c>
      <c r="D3561" s="23">
        <f t="shared" ref="D3561:D3624" si="187">A3561*$D$5</f>
        <v>7819.1144999999997</v>
      </c>
    </row>
    <row r="3562" spans="1:4" x14ac:dyDescent="0.3">
      <c r="A3562">
        <v>3566</v>
      </c>
      <c r="B3562" s="23">
        <f t="shared" si="185"/>
        <v>8221.7695999999996</v>
      </c>
      <c r="C3562" s="23">
        <f t="shared" si="186"/>
        <v>5232.0352000000003</v>
      </c>
      <c r="D3562" s="23">
        <f t="shared" si="187"/>
        <v>7821.3077999999996</v>
      </c>
    </row>
    <row r="3563" spans="1:4" x14ac:dyDescent="0.3">
      <c r="A3563">
        <v>3567</v>
      </c>
      <c r="B3563" s="23">
        <f t="shared" si="185"/>
        <v>8224.0752000000011</v>
      </c>
      <c r="C3563" s="23">
        <f t="shared" si="186"/>
        <v>5233.5024000000003</v>
      </c>
      <c r="D3563" s="23">
        <f t="shared" si="187"/>
        <v>7823.5010999999995</v>
      </c>
    </row>
    <row r="3564" spans="1:4" x14ac:dyDescent="0.3">
      <c r="A3564">
        <v>3568</v>
      </c>
      <c r="B3564" s="23">
        <f t="shared" si="185"/>
        <v>8226.3808000000008</v>
      </c>
      <c r="C3564" s="23">
        <f t="shared" si="186"/>
        <v>5234.9696000000004</v>
      </c>
      <c r="D3564" s="23">
        <f t="shared" si="187"/>
        <v>7825.6943999999994</v>
      </c>
    </row>
    <row r="3565" spans="1:4" x14ac:dyDescent="0.3">
      <c r="A3565">
        <v>3569</v>
      </c>
      <c r="B3565" s="23">
        <f t="shared" si="185"/>
        <v>8228.6864000000005</v>
      </c>
      <c r="C3565" s="23">
        <f t="shared" si="186"/>
        <v>5236.4368000000004</v>
      </c>
      <c r="D3565" s="23">
        <f t="shared" si="187"/>
        <v>7827.8876999999993</v>
      </c>
    </row>
    <row r="3566" spans="1:4" x14ac:dyDescent="0.3">
      <c r="A3566">
        <v>3570</v>
      </c>
      <c r="B3566" s="23">
        <f t="shared" si="185"/>
        <v>8230.9920000000002</v>
      </c>
      <c r="C3566" s="23">
        <f t="shared" si="186"/>
        <v>5237.9040000000005</v>
      </c>
      <c r="D3566" s="23">
        <f t="shared" si="187"/>
        <v>7830.0809999999992</v>
      </c>
    </row>
    <row r="3567" spans="1:4" x14ac:dyDescent="0.3">
      <c r="A3567">
        <v>3571</v>
      </c>
      <c r="B3567" s="23">
        <f t="shared" si="185"/>
        <v>8233.2975999999999</v>
      </c>
      <c r="C3567" s="23">
        <f t="shared" si="186"/>
        <v>5239.3712000000005</v>
      </c>
      <c r="D3567" s="23">
        <f t="shared" si="187"/>
        <v>7832.2742999999991</v>
      </c>
    </row>
    <row r="3568" spans="1:4" x14ac:dyDescent="0.3">
      <c r="A3568">
        <v>3572</v>
      </c>
      <c r="B3568" s="23">
        <f t="shared" si="185"/>
        <v>8235.6031999999996</v>
      </c>
      <c r="C3568" s="23">
        <f t="shared" si="186"/>
        <v>5240.8384000000005</v>
      </c>
      <c r="D3568" s="23">
        <f t="shared" si="187"/>
        <v>7834.467599999999</v>
      </c>
    </row>
    <row r="3569" spans="1:4" x14ac:dyDescent="0.3">
      <c r="A3569">
        <v>3573</v>
      </c>
      <c r="B3569" s="23">
        <f t="shared" si="185"/>
        <v>8237.9088000000011</v>
      </c>
      <c r="C3569" s="23">
        <f t="shared" si="186"/>
        <v>5242.3056000000006</v>
      </c>
      <c r="D3569" s="23">
        <f t="shared" si="187"/>
        <v>7836.6608999999989</v>
      </c>
    </row>
    <row r="3570" spans="1:4" x14ac:dyDescent="0.3">
      <c r="A3570">
        <v>3574</v>
      </c>
      <c r="B3570" s="23">
        <f t="shared" si="185"/>
        <v>8240.2144000000008</v>
      </c>
      <c r="C3570" s="23">
        <f t="shared" si="186"/>
        <v>5243.7728000000006</v>
      </c>
      <c r="D3570" s="23">
        <f t="shared" si="187"/>
        <v>7838.8541999999989</v>
      </c>
    </row>
    <row r="3571" spans="1:4" x14ac:dyDescent="0.3">
      <c r="A3571">
        <v>3575</v>
      </c>
      <c r="B3571" s="23">
        <f t="shared" si="185"/>
        <v>8242.52</v>
      </c>
      <c r="C3571" s="23">
        <f t="shared" si="186"/>
        <v>5245.24</v>
      </c>
      <c r="D3571" s="23">
        <f t="shared" si="187"/>
        <v>7841.0474999999997</v>
      </c>
    </row>
    <row r="3572" spans="1:4" x14ac:dyDescent="0.3">
      <c r="A3572">
        <v>3576</v>
      </c>
      <c r="B3572" s="23">
        <f t="shared" si="185"/>
        <v>8244.8256000000001</v>
      </c>
      <c r="C3572" s="23">
        <f t="shared" si="186"/>
        <v>5246.7071999999998</v>
      </c>
      <c r="D3572" s="23">
        <f t="shared" si="187"/>
        <v>7843.2407999999996</v>
      </c>
    </row>
    <row r="3573" spans="1:4" x14ac:dyDescent="0.3">
      <c r="A3573">
        <v>3577</v>
      </c>
      <c r="B3573" s="23">
        <f t="shared" si="185"/>
        <v>8247.1311999999998</v>
      </c>
      <c r="C3573" s="23">
        <f t="shared" si="186"/>
        <v>5248.1743999999999</v>
      </c>
      <c r="D3573" s="23">
        <f t="shared" si="187"/>
        <v>7845.4340999999995</v>
      </c>
    </row>
    <row r="3574" spans="1:4" x14ac:dyDescent="0.3">
      <c r="A3574">
        <v>3578</v>
      </c>
      <c r="B3574" s="23">
        <f t="shared" si="185"/>
        <v>8249.4367999999995</v>
      </c>
      <c r="C3574" s="23">
        <f t="shared" si="186"/>
        <v>5249.6415999999999</v>
      </c>
      <c r="D3574" s="23">
        <f t="shared" si="187"/>
        <v>7847.6273999999994</v>
      </c>
    </row>
    <row r="3575" spans="1:4" x14ac:dyDescent="0.3">
      <c r="A3575">
        <v>3579</v>
      </c>
      <c r="B3575" s="23">
        <f t="shared" si="185"/>
        <v>8251.742400000001</v>
      </c>
      <c r="C3575" s="23">
        <f t="shared" si="186"/>
        <v>5251.1088</v>
      </c>
      <c r="D3575" s="23">
        <f t="shared" si="187"/>
        <v>7849.8206999999993</v>
      </c>
    </row>
    <row r="3576" spans="1:4" x14ac:dyDescent="0.3">
      <c r="A3576">
        <v>3580</v>
      </c>
      <c r="B3576" s="23">
        <f t="shared" si="185"/>
        <v>8254.0480000000007</v>
      </c>
      <c r="C3576" s="23">
        <f t="shared" si="186"/>
        <v>5252.576</v>
      </c>
      <c r="D3576" s="23">
        <f t="shared" si="187"/>
        <v>7852.0139999999992</v>
      </c>
    </row>
    <row r="3577" spans="1:4" x14ac:dyDescent="0.3">
      <c r="A3577">
        <v>3581</v>
      </c>
      <c r="B3577" s="23">
        <f t="shared" si="185"/>
        <v>8256.3536000000004</v>
      </c>
      <c r="C3577" s="23">
        <f t="shared" si="186"/>
        <v>5254.0432000000001</v>
      </c>
      <c r="D3577" s="23">
        <f t="shared" si="187"/>
        <v>7854.2072999999991</v>
      </c>
    </row>
    <row r="3578" spans="1:4" x14ac:dyDescent="0.3">
      <c r="A3578">
        <v>3582</v>
      </c>
      <c r="B3578" s="23">
        <f t="shared" si="185"/>
        <v>8258.6592000000001</v>
      </c>
      <c r="C3578" s="23">
        <f t="shared" si="186"/>
        <v>5255.5104000000001</v>
      </c>
      <c r="D3578" s="23">
        <f t="shared" si="187"/>
        <v>7856.400599999999</v>
      </c>
    </row>
    <row r="3579" spans="1:4" x14ac:dyDescent="0.3">
      <c r="A3579">
        <v>3583</v>
      </c>
      <c r="B3579" s="23">
        <f t="shared" si="185"/>
        <v>8260.9647999999997</v>
      </c>
      <c r="C3579" s="23">
        <f t="shared" si="186"/>
        <v>5256.9776000000002</v>
      </c>
      <c r="D3579" s="23">
        <f t="shared" si="187"/>
        <v>7858.5938999999989</v>
      </c>
    </row>
    <row r="3580" spans="1:4" x14ac:dyDescent="0.3">
      <c r="A3580">
        <v>3584</v>
      </c>
      <c r="B3580" s="23">
        <f t="shared" si="185"/>
        <v>8263.2704000000012</v>
      </c>
      <c r="C3580" s="23">
        <f t="shared" si="186"/>
        <v>5258.4448000000002</v>
      </c>
      <c r="D3580" s="23">
        <f t="shared" si="187"/>
        <v>7860.7871999999988</v>
      </c>
    </row>
    <row r="3581" spans="1:4" x14ac:dyDescent="0.3">
      <c r="A3581">
        <v>3585</v>
      </c>
      <c r="B3581" s="23">
        <f t="shared" si="185"/>
        <v>8265.5760000000009</v>
      </c>
      <c r="C3581" s="23">
        <f t="shared" si="186"/>
        <v>5259.9120000000003</v>
      </c>
      <c r="D3581" s="23">
        <f t="shared" si="187"/>
        <v>7862.9804999999997</v>
      </c>
    </row>
    <row r="3582" spans="1:4" x14ac:dyDescent="0.3">
      <c r="A3582">
        <v>3586</v>
      </c>
      <c r="B3582" s="23">
        <f t="shared" si="185"/>
        <v>8267.8816000000006</v>
      </c>
      <c r="C3582" s="23">
        <f t="shared" si="186"/>
        <v>5261.3792000000003</v>
      </c>
      <c r="D3582" s="23">
        <f t="shared" si="187"/>
        <v>7865.1737999999996</v>
      </c>
    </row>
    <row r="3583" spans="1:4" x14ac:dyDescent="0.3">
      <c r="A3583">
        <v>3587</v>
      </c>
      <c r="B3583" s="23">
        <f t="shared" si="185"/>
        <v>8270.1872000000003</v>
      </c>
      <c r="C3583" s="23">
        <f t="shared" si="186"/>
        <v>5262.8464000000004</v>
      </c>
      <c r="D3583" s="23">
        <f t="shared" si="187"/>
        <v>7867.3670999999995</v>
      </c>
    </row>
    <row r="3584" spans="1:4" x14ac:dyDescent="0.3">
      <c r="A3584">
        <v>3588</v>
      </c>
      <c r="B3584" s="23">
        <f t="shared" si="185"/>
        <v>8272.4928</v>
      </c>
      <c r="C3584" s="23">
        <f t="shared" si="186"/>
        <v>5264.3136000000004</v>
      </c>
      <c r="D3584" s="23">
        <f t="shared" si="187"/>
        <v>7869.5603999999994</v>
      </c>
    </row>
    <row r="3585" spans="1:4" x14ac:dyDescent="0.3">
      <c r="A3585">
        <v>3589</v>
      </c>
      <c r="B3585" s="23">
        <f t="shared" si="185"/>
        <v>8274.7983999999997</v>
      </c>
      <c r="C3585" s="23">
        <f t="shared" si="186"/>
        <v>5265.7808000000005</v>
      </c>
      <c r="D3585" s="23">
        <f t="shared" si="187"/>
        <v>7871.7536999999993</v>
      </c>
    </row>
    <row r="3586" spans="1:4" x14ac:dyDescent="0.3">
      <c r="A3586">
        <v>3590</v>
      </c>
      <c r="B3586" s="23">
        <f t="shared" si="185"/>
        <v>8277.1040000000012</v>
      </c>
      <c r="C3586" s="23">
        <f t="shared" si="186"/>
        <v>5267.2480000000005</v>
      </c>
      <c r="D3586" s="23">
        <f t="shared" si="187"/>
        <v>7873.9469999999992</v>
      </c>
    </row>
    <row r="3587" spans="1:4" x14ac:dyDescent="0.3">
      <c r="A3587">
        <v>3591</v>
      </c>
      <c r="B3587" s="23">
        <f t="shared" si="185"/>
        <v>8279.4096000000009</v>
      </c>
      <c r="C3587" s="23">
        <f t="shared" si="186"/>
        <v>5268.7152000000006</v>
      </c>
      <c r="D3587" s="23">
        <f t="shared" si="187"/>
        <v>7876.1402999999991</v>
      </c>
    </row>
    <row r="3588" spans="1:4" x14ac:dyDescent="0.3">
      <c r="A3588">
        <v>3592</v>
      </c>
      <c r="B3588" s="23">
        <f t="shared" si="185"/>
        <v>8281.7152000000006</v>
      </c>
      <c r="C3588" s="23">
        <f t="shared" si="186"/>
        <v>5270.1824000000006</v>
      </c>
      <c r="D3588" s="23">
        <f t="shared" si="187"/>
        <v>7878.333599999999</v>
      </c>
    </row>
    <row r="3589" spans="1:4" x14ac:dyDescent="0.3">
      <c r="A3589">
        <v>3593</v>
      </c>
      <c r="B3589" s="23">
        <f t="shared" si="185"/>
        <v>8284.0208000000002</v>
      </c>
      <c r="C3589" s="23">
        <f t="shared" si="186"/>
        <v>5271.6496000000006</v>
      </c>
      <c r="D3589" s="23">
        <f t="shared" si="187"/>
        <v>7880.5268999999989</v>
      </c>
    </row>
    <row r="3590" spans="1:4" x14ac:dyDescent="0.3">
      <c r="A3590">
        <v>3594</v>
      </c>
      <c r="B3590" s="23">
        <f t="shared" si="185"/>
        <v>8286.3263999999999</v>
      </c>
      <c r="C3590" s="23">
        <f t="shared" si="186"/>
        <v>5273.1167999999998</v>
      </c>
      <c r="D3590" s="23">
        <f t="shared" si="187"/>
        <v>7882.7201999999997</v>
      </c>
    </row>
    <row r="3591" spans="1:4" x14ac:dyDescent="0.3">
      <c r="A3591">
        <v>3595</v>
      </c>
      <c r="B3591" s="23">
        <f t="shared" si="185"/>
        <v>8288.6319999999996</v>
      </c>
      <c r="C3591" s="23">
        <f t="shared" si="186"/>
        <v>5274.5839999999998</v>
      </c>
      <c r="D3591" s="23">
        <f t="shared" si="187"/>
        <v>7884.9134999999997</v>
      </c>
    </row>
    <row r="3592" spans="1:4" x14ac:dyDescent="0.3">
      <c r="A3592">
        <v>3596</v>
      </c>
      <c r="B3592" s="23">
        <f t="shared" si="185"/>
        <v>8290.9376000000011</v>
      </c>
      <c r="C3592" s="23">
        <f t="shared" si="186"/>
        <v>5276.0511999999999</v>
      </c>
      <c r="D3592" s="23">
        <f t="shared" si="187"/>
        <v>7887.1067999999996</v>
      </c>
    </row>
    <row r="3593" spans="1:4" x14ac:dyDescent="0.3">
      <c r="A3593">
        <v>3597</v>
      </c>
      <c r="B3593" s="23">
        <f t="shared" si="185"/>
        <v>8293.2432000000008</v>
      </c>
      <c r="C3593" s="23">
        <f t="shared" si="186"/>
        <v>5277.5183999999999</v>
      </c>
      <c r="D3593" s="23">
        <f t="shared" si="187"/>
        <v>7889.3000999999995</v>
      </c>
    </row>
    <row r="3594" spans="1:4" x14ac:dyDescent="0.3">
      <c r="A3594">
        <v>3598</v>
      </c>
      <c r="B3594" s="23">
        <f t="shared" si="185"/>
        <v>8295.5488000000005</v>
      </c>
      <c r="C3594" s="23">
        <f t="shared" si="186"/>
        <v>5278.9856</v>
      </c>
      <c r="D3594" s="23">
        <f t="shared" si="187"/>
        <v>7891.4933999999994</v>
      </c>
    </row>
    <row r="3595" spans="1:4" x14ac:dyDescent="0.3">
      <c r="A3595">
        <v>3599</v>
      </c>
      <c r="B3595" s="23">
        <f t="shared" si="185"/>
        <v>8297.8544000000002</v>
      </c>
      <c r="C3595" s="23">
        <f t="shared" si="186"/>
        <v>5280.4528</v>
      </c>
      <c r="D3595" s="23">
        <f t="shared" si="187"/>
        <v>7893.6866999999993</v>
      </c>
    </row>
    <row r="3596" spans="1:4" x14ac:dyDescent="0.3">
      <c r="A3596">
        <v>3600</v>
      </c>
      <c r="B3596" s="23">
        <f t="shared" si="185"/>
        <v>8300.16</v>
      </c>
      <c r="C3596" s="23">
        <f t="shared" si="186"/>
        <v>5281.92</v>
      </c>
      <c r="D3596" s="23">
        <f t="shared" si="187"/>
        <v>7895.8799999999992</v>
      </c>
    </row>
    <row r="3597" spans="1:4" x14ac:dyDescent="0.3">
      <c r="A3597">
        <v>3601</v>
      </c>
      <c r="B3597" s="23">
        <f t="shared" si="185"/>
        <v>8302.4655999999995</v>
      </c>
      <c r="C3597" s="23">
        <f t="shared" si="186"/>
        <v>5283.3872000000001</v>
      </c>
      <c r="D3597" s="23">
        <f t="shared" si="187"/>
        <v>7898.0732999999991</v>
      </c>
    </row>
    <row r="3598" spans="1:4" x14ac:dyDescent="0.3">
      <c r="A3598">
        <v>3602</v>
      </c>
      <c r="B3598" s="23">
        <f t="shared" si="185"/>
        <v>8304.771200000001</v>
      </c>
      <c r="C3598" s="23">
        <f t="shared" si="186"/>
        <v>5284.8544000000002</v>
      </c>
      <c r="D3598" s="23">
        <f t="shared" si="187"/>
        <v>7900.266599999999</v>
      </c>
    </row>
    <row r="3599" spans="1:4" x14ac:dyDescent="0.3">
      <c r="A3599">
        <v>3603</v>
      </c>
      <c r="B3599" s="23">
        <f t="shared" si="185"/>
        <v>8307.0768000000007</v>
      </c>
      <c r="C3599" s="23">
        <f t="shared" si="186"/>
        <v>5286.3216000000002</v>
      </c>
      <c r="D3599" s="23">
        <f t="shared" si="187"/>
        <v>7902.4598999999989</v>
      </c>
    </row>
    <row r="3600" spans="1:4" x14ac:dyDescent="0.3">
      <c r="A3600">
        <v>3604</v>
      </c>
      <c r="B3600" s="23">
        <f t="shared" si="185"/>
        <v>8309.3824000000004</v>
      </c>
      <c r="C3600" s="23">
        <f t="shared" si="186"/>
        <v>5287.7888000000003</v>
      </c>
      <c r="D3600" s="23">
        <f t="shared" si="187"/>
        <v>7904.6531999999997</v>
      </c>
    </row>
    <row r="3601" spans="1:4" x14ac:dyDescent="0.3">
      <c r="A3601">
        <v>3605</v>
      </c>
      <c r="B3601" s="23">
        <f t="shared" si="185"/>
        <v>8311.6880000000001</v>
      </c>
      <c r="C3601" s="23">
        <f t="shared" si="186"/>
        <v>5289.2560000000003</v>
      </c>
      <c r="D3601" s="23">
        <f t="shared" si="187"/>
        <v>7906.8464999999997</v>
      </c>
    </row>
    <row r="3602" spans="1:4" x14ac:dyDescent="0.3">
      <c r="A3602">
        <v>3606</v>
      </c>
      <c r="B3602" s="23">
        <f t="shared" si="185"/>
        <v>8313.9935999999998</v>
      </c>
      <c r="C3602" s="23">
        <f t="shared" si="186"/>
        <v>5290.7232000000004</v>
      </c>
      <c r="D3602" s="23">
        <f t="shared" si="187"/>
        <v>7909.0397999999996</v>
      </c>
    </row>
    <row r="3603" spans="1:4" x14ac:dyDescent="0.3">
      <c r="A3603">
        <v>3607</v>
      </c>
      <c r="B3603" s="23">
        <f t="shared" si="185"/>
        <v>8316.2991999999995</v>
      </c>
      <c r="C3603" s="23">
        <f t="shared" si="186"/>
        <v>5292.1904000000004</v>
      </c>
      <c r="D3603" s="23">
        <f t="shared" si="187"/>
        <v>7911.2330999999995</v>
      </c>
    </row>
    <row r="3604" spans="1:4" x14ac:dyDescent="0.3">
      <c r="A3604">
        <v>3608</v>
      </c>
      <c r="B3604" s="23">
        <f t="shared" si="185"/>
        <v>8318.604800000001</v>
      </c>
      <c r="C3604" s="23">
        <f t="shared" si="186"/>
        <v>5293.6576000000005</v>
      </c>
      <c r="D3604" s="23">
        <f t="shared" si="187"/>
        <v>7913.4263999999994</v>
      </c>
    </row>
    <row r="3605" spans="1:4" x14ac:dyDescent="0.3">
      <c r="A3605">
        <v>3609</v>
      </c>
      <c r="B3605" s="23">
        <f t="shared" si="185"/>
        <v>8320.9104000000007</v>
      </c>
      <c r="C3605" s="23">
        <f t="shared" si="186"/>
        <v>5295.1248000000005</v>
      </c>
      <c r="D3605" s="23">
        <f t="shared" si="187"/>
        <v>7915.6196999999993</v>
      </c>
    </row>
    <row r="3606" spans="1:4" x14ac:dyDescent="0.3">
      <c r="A3606">
        <v>3610</v>
      </c>
      <c r="B3606" s="23">
        <f t="shared" si="185"/>
        <v>8323.2160000000003</v>
      </c>
      <c r="C3606" s="23">
        <f t="shared" si="186"/>
        <v>5296.5920000000006</v>
      </c>
      <c r="D3606" s="23">
        <f t="shared" si="187"/>
        <v>7917.8129999999992</v>
      </c>
    </row>
    <row r="3607" spans="1:4" x14ac:dyDescent="0.3">
      <c r="A3607">
        <v>3611</v>
      </c>
      <c r="B3607" s="23">
        <f t="shared" si="185"/>
        <v>8325.5216</v>
      </c>
      <c r="C3607" s="23">
        <f t="shared" si="186"/>
        <v>5298.0592000000006</v>
      </c>
      <c r="D3607" s="23">
        <f t="shared" si="187"/>
        <v>7920.0062999999991</v>
      </c>
    </row>
    <row r="3608" spans="1:4" x14ac:dyDescent="0.3">
      <c r="A3608">
        <v>3612</v>
      </c>
      <c r="B3608" s="23">
        <f t="shared" si="185"/>
        <v>8327.8271999999997</v>
      </c>
      <c r="C3608" s="23">
        <f t="shared" si="186"/>
        <v>5299.5264000000006</v>
      </c>
      <c r="D3608" s="23">
        <f t="shared" si="187"/>
        <v>7922.199599999999</v>
      </c>
    </row>
    <row r="3609" spans="1:4" x14ac:dyDescent="0.3">
      <c r="A3609">
        <v>3613</v>
      </c>
      <c r="B3609" s="23">
        <f t="shared" si="185"/>
        <v>8330.1328000000012</v>
      </c>
      <c r="C3609" s="23">
        <f t="shared" si="186"/>
        <v>5300.9935999999998</v>
      </c>
      <c r="D3609" s="23">
        <f t="shared" si="187"/>
        <v>7924.3928999999989</v>
      </c>
    </row>
    <row r="3610" spans="1:4" x14ac:dyDescent="0.3">
      <c r="A3610">
        <v>3614</v>
      </c>
      <c r="B3610" s="23">
        <f t="shared" si="185"/>
        <v>8332.4384000000009</v>
      </c>
      <c r="C3610" s="23">
        <f t="shared" si="186"/>
        <v>5302.4607999999998</v>
      </c>
      <c r="D3610" s="23">
        <f t="shared" si="187"/>
        <v>7926.5861999999997</v>
      </c>
    </row>
    <row r="3611" spans="1:4" x14ac:dyDescent="0.3">
      <c r="A3611">
        <v>3615</v>
      </c>
      <c r="B3611" s="23">
        <f t="shared" si="185"/>
        <v>8334.7440000000006</v>
      </c>
      <c r="C3611" s="23">
        <f t="shared" si="186"/>
        <v>5303.9279999999999</v>
      </c>
      <c r="D3611" s="23">
        <f t="shared" si="187"/>
        <v>7928.7794999999996</v>
      </c>
    </row>
    <row r="3612" spans="1:4" x14ac:dyDescent="0.3">
      <c r="A3612">
        <v>3616</v>
      </c>
      <c r="B3612" s="23">
        <f t="shared" si="185"/>
        <v>8337.0496000000003</v>
      </c>
      <c r="C3612" s="23">
        <f t="shared" si="186"/>
        <v>5305.3951999999999</v>
      </c>
      <c r="D3612" s="23">
        <f t="shared" si="187"/>
        <v>7930.9727999999996</v>
      </c>
    </row>
    <row r="3613" spans="1:4" x14ac:dyDescent="0.3">
      <c r="A3613">
        <v>3617</v>
      </c>
      <c r="B3613" s="23">
        <f t="shared" si="185"/>
        <v>8339.3552</v>
      </c>
      <c r="C3613" s="23">
        <f t="shared" si="186"/>
        <v>5306.8624</v>
      </c>
      <c r="D3613" s="23">
        <f t="shared" si="187"/>
        <v>7933.1660999999995</v>
      </c>
    </row>
    <row r="3614" spans="1:4" x14ac:dyDescent="0.3">
      <c r="A3614">
        <v>3618</v>
      </c>
      <c r="B3614" s="23">
        <f t="shared" si="185"/>
        <v>8341.6607999999997</v>
      </c>
      <c r="C3614" s="23">
        <f t="shared" si="186"/>
        <v>5308.3296</v>
      </c>
      <c r="D3614" s="23">
        <f t="shared" si="187"/>
        <v>7935.3593999999994</v>
      </c>
    </row>
    <row r="3615" spans="1:4" x14ac:dyDescent="0.3">
      <c r="A3615">
        <v>3619</v>
      </c>
      <c r="B3615" s="23">
        <f t="shared" si="185"/>
        <v>8343.9664000000012</v>
      </c>
      <c r="C3615" s="23">
        <f t="shared" si="186"/>
        <v>5309.7968000000001</v>
      </c>
      <c r="D3615" s="23">
        <f t="shared" si="187"/>
        <v>7937.5526999999993</v>
      </c>
    </row>
    <row r="3616" spans="1:4" x14ac:dyDescent="0.3">
      <c r="A3616">
        <v>3620</v>
      </c>
      <c r="B3616" s="23">
        <f t="shared" si="185"/>
        <v>8346.2720000000008</v>
      </c>
      <c r="C3616" s="23">
        <f t="shared" si="186"/>
        <v>5311.2640000000001</v>
      </c>
      <c r="D3616" s="23">
        <f t="shared" si="187"/>
        <v>7939.7459999999992</v>
      </c>
    </row>
    <row r="3617" spans="1:4" x14ac:dyDescent="0.3">
      <c r="A3617">
        <v>3621</v>
      </c>
      <c r="B3617" s="23">
        <f t="shared" si="185"/>
        <v>8348.5776000000005</v>
      </c>
      <c r="C3617" s="23">
        <f t="shared" si="186"/>
        <v>5312.7312000000002</v>
      </c>
      <c r="D3617" s="23">
        <f t="shared" si="187"/>
        <v>7941.9392999999991</v>
      </c>
    </row>
    <row r="3618" spans="1:4" x14ac:dyDescent="0.3">
      <c r="A3618">
        <v>3622</v>
      </c>
      <c r="B3618" s="23">
        <f t="shared" si="185"/>
        <v>8350.8832000000002</v>
      </c>
      <c r="C3618" s="23">
        <f t="shared" si="186"/>
        <v>5314.1984000000002</v>
      </c>
      <c r="D3618" s="23">
        <f t="shared" si="187"/>
        <v>7944.132599999999</v>
      </c>
    </row>
    <row r="3619" spans="1:4" x14ac:dyDescent="0.3">
      <c r="A3619">
        <v>3623</v>
      </c>
      <c r="B3619" s="23">
        <f t="shared" si="185"/>
        <v>8353.1887999999999</v>
      </c>
      <c r="C3619" s="23">
        <f t="shared" si="186"/>
        <v>5315.6656000000003</v>
      </c>
      <c r="D3619" s="23">
        <f t="shared" si="187"/>
        <v>7946.3258999999989</v>
      </c>
    </row>
    <row r="3620" spans="1:4" x14ac:dyDescent="0.3">
      <c r="A3620">
        <v>3624</v>
      </c>
      <c r="B3620" s="23">
        <f t="shared" si="185"/>
        <v>8355.4943999999996</v>
      </c>
      <c r="C3620" s="23">
        <f t="shared" si="186"/>
        <v>5317.1328000000003</v>
      </c>
      <c r="D3620" s="23">
        <f t="shared" si="187"/>
        <v>7948.5191999999997</v>
      </c>
    </row>
    <row r="3621" spans="1:4" x14ac:dyDescent="0.3">
      <c r="A3621">
        <v>3625</v>
      </c>
      <c r="B3621" s="23">
        <f t="shared" si="185"/>
        <v>8357.8000000000011</v>
      </c>
      <c r="C3621" s="23">
        <f t="shared" si="186"/>
        <v>5318.6</v>
      </c>
      <c r="D3621" s="23">
        <f t="shared" si="187"/>
        <v>7950.7124999999996</v>
      </c>
    </row>
    <row r="3622" spans="1:4" x14ac:dyDescent="0.3">
      <c r="A3622">
        <v>3626</v>
      </c>
      <c r="B3622" s="23">
        <f t="shared" si="185"/>
        <v>8360.1056000000008</v>
      </c>
      <c r="C3622" s="23">
        <f t="shared" si="186"/>
        <v>5320.0672000000004</v>
      </c>
      <c r="D3622" s="23">
        <f t="shared" si="187"/>
        <v>7952.9057999999995</v>
      </c>
    </row>
    <row r="3623" spans="1:4" x14ac:dyDescent="0.3">
      <c r="A3623">
        <v>3627</v>
      </c>
      <c r="B3623" s="23">
        <f t="shared" si="185"/>
        <v>8362.4112000000005</v>
      </c>
      <c r="C3623" s="23">
        <f t="shared" si="186"/>
        <v>5321.5344000000005</v>
      </c>
      <c r="D3623" s="23">
        <f t="shared" si="187"/>
        <v>7955.0990999999995</v>
      </c>
    </row>
    <row r="3624" spans="1:4" x14ac:dyDescent="0.3">
      <c r="A3624">
        <v>3628</v>
      </c>
      <c r="B3624" s="23">
        <f t="shared" si="185"/>
        <v>8364.7168000000001</v>
      </c>
      <c r="C3624" s="23">
        <f t="shared" si="186"/>
        <v>5323.0016000000005</v>
      </c>
      <c r="D3624" s="23">
        <f t="shared" si="187"/>
        <v>7957.2923999999994</v>
      </c>
    </row>
    <row r="3625" spans="1:4" x14ac:dyDescent="0.3">
      <c r="A3625">
        <v>3629</v>
      </c>
      <c r="B3625" s="23">
        <f t="shared" ref="B3625:B3688" si="188">A3625*$B$5</f>
        <v>8367.0223999999998</v>
      </c>
      <c r="C3625" s="23">
        <f t="shared" ref="C3625:C3688" si="189">A3625*$C$5</f>
        <v>5324.4688000000006</v>
      </c>
      <c r="D3625" s="23">
        <f t="shared" ref="D3625:D3688" si="190">A3625*$D$5</f>
        <v>7959.4856999999993</v>
      </c>
    </row>
    <row r="3626" spans="1:4" x14ac:dyDescent="0.3">
      <c r="A3626">
        <v>3630</v>
      </c>
      <c r="B3626" s="23">
        <f t="shared" si="188"/>
        <v>8369.3279999999995</v>
      </c>
      <c r="C3626" s="23">
        <f t="shared" si="189"/>
        <v>5325.9360000000006</v>
      </c>
      <c r="D3626" s="23">
        <f t="shared" si="190"/>
        <v>7961.6789999999992</v>
      </c>
    </row>
    <row r="3627" spans="1:4" x14ac:dyDescent="0.3">
      <c r="A3627">
        <v>3631</v>
      </c>
      <c r="B3627" s="23">
        <f t="shared" si="188"/>
        <v>8371.633600000001</v>
      </c>
      <c r="C3627" s="23">
        <f t="shared" si="189"/>
        <v>5327.4032000000007</v>
      </c>
      <c r="D3627" s="23">
        <f t="shared" si="190"/>
        <v>7963.8722999999991</v>
      </c>
    </row>
    <row r="3628" spans="1:4" x14ac:dyDescent="0.3">
      <c r="A3628">
        <v>3632</v>
      </c>
      <c r="B3628" s="23">
        <f t="shared" si="188"/>
        <v>8373.9392000000007</v>
      </c>
      <c r="C3628" s="23">
        <f t="shared" si="189"/>
        <v>5328.8703999999998</v>
      </c>
      <c r="D3628" s="23">
        <f t="shared" si="190"/>
        <v>7966.065599999999</v>
      </c>
    </row>
    <row r="3629" spans="1:4" x14ac:dyDescent="0.3">
      <c r="A3629">
        <v>3633</v>
      </c>
      <c r="B3629" s="23">
        <f t="shared" si="188"/>
        <v>8376.2448000000004</v>
      </c>
      <c r="C3629" s="23">
        <f t="shared" si="189"/>
        <v>5330.3375999999998</v>
      </c>
      <c r="D3629" s="23">
        <f t="shared" si="190"/>
        <v>7968.2588999999989</v>
      </c>
    </row>
    <row r="3630" spans="1:4" x14ac:dyDescent="0.3">
      <c r="A3630">
        <v>3634</v>
      </c>
      <c r="B3630" s="23">
        <f t="shared" si="188"/>
        <v>8378.5504000000001</v>
      </c>
      <c r="C3630" s="23">
        <f t="shared" si="189"/>
        <v>5331.8047999999999</v>
      </c>
      <c r="D3630" s="23">
        <f t="shared" si="190"/>
        <v>7970.4521999999997</v>
      </c>
    </row>
    <row r="3631" spans="1:4" x14ac:dyDescent="0.3">
      <c r="A3631">
        <v>3635</v>
      </c>
      <c r="B3631" s="23">
        <f t="shared" si="188"/>
        <v>8380.8559999999998</v>
      </c>
      <c r="C3631" s="23">
        <f t="shared" si="189"/>
        <v>5333.2719999999999</v>
      </c>
      <c r="D3631" s="23">
        <f t="shared" si="190"/>
        <v>7972.6454999999996</v>
      </c>
    </row>
    <row r="3632" spans="1:4" x14ac:dyDescent="0.3">
      <c r="A3632">
        <v>3636</v>
      </c>
      <c r="B3632" s="23">
        <f t="shared" si="188"/>
        <v>8383.1615999999995</v>
      </c>
      <c r="C3632" s="23">
        <f t="shared" si="189"/>
        <v>5334.7392</v>
      </c>
      <c r="D3632" s="23">
        <f t="shared" si="190"/>
        <v>7974.8387999999995</v>
      </c>
    </row>
    <row r="3633" spans="1:4" x14ac:dyDescent="0.3">
      <c r="A3633">
        <v>3637</v>
      </c>
      <c r="B3633" s="23">
        <f t="shared" si="188"/>
        <v>8385.467200000001</v>
      </c>
      <c r="C3633" s="23">
        <f t="shared" si="189"/>
        <v>5336.2064</v>
      </c>
      <c r="D3633" s="23">
        <f t="shared" si="190"/>
        <v>7977.0320999999994</v>
      </c>
    </row>
    <row r="3634" spans="1:4" x14ac:dyDescent="0.3">
      <c r="A3634">
        <v>3638</v>
      </c>
      <c r="B3634" s="23">
        <f t="shared" si="188"/>
        <v>8387.7728000000006</v>
      </c>
      <c r="C3634" s="23">
        <f t="shared" si="189"/>
        <v>5337.6736000000001</v>
      </c>
      <c r="D3634" s="23">
        <f t="shared" si="190"/>
        <v>7979.2253999999994</v>
      </c>
    </row>
    <row r="3635" spans="1:4" x14ac:dyDescent="0.3">
      <c r="A3635">
        <v>3639</v>
      </c>
      <c r="B3635" s="23">
        <f t="shared" si="188"/>
        <v>8390.0784000000003</v>
      </c>
      <c r="C3635" s="23">
        <f t="shared" si="189"/>
        <v>5339.1408000000001</v>
      </c>
      <c r="D3635" s="23">
        <f t="shared" si="190"/>
        <v>7981.4186999999993</v>
      </c>
    </row>
    <row r="3636" spans="1:4" x14ac:dyDescent="0.3">
      <c r="A3636">
        <v>3640</v>
      </c>
      <c r="B3636" s="23">
        <f t="shared" si="188"/>
        <v>8392.384</v>
      </c>
      <c r="C3636" s="23">
        <f t="shared" si="189"/>
        <v>5340.6080000000002</v>
      </c>
      <c r="D3636" s="23">
        <f t="shared" si="190"/>
        <v>7983.6119999999992</v>
      </c>
    </row>
    <row r="3637" spans="1:4" x14ac:dyDescent="0.3">
      <c r="A3637">
        <v>3641</v>
      </c>
      <c r="B3637" s="23">
        <f t="shared" si="188"/>
        <v>8394.6895999999997</v>
      </c>
      <c r="C3637" s="23">
        <f t="shared" si="189"/>
        <v>5342.0752000000002</v>
      </c>
      <c r="D3637" s="23">
        <f t="shared" si="190"/>
        <v>7985.8052999999991</v>
      </c>
    </row>
    <row r="3638" spans="1:4" x14ac:dyDescent="0.3">
      <c r="A3638">
        <v>3642</v>
      </c>
      <c r="B3638" s="23">
        <f t="shared" si="188"/>
        <v>8396.9952000000012</v>
      </c>
      <c r="C3638" s="23">
        <f t="shared" si="189"/>
        <v>5343.5424000000003</v>
      </c>
      <c r="D3638" s="23">
        <f t="shared" si="190"/>
        <v>7987.998599999999</v>
      </c>
    </row>
    <row r="3639" spans="1:4" x14ac:dyDescent="0.3">
      <c r="A3639">
        <v>3643</v>
      </c>
      <c r="B3639" s="23">
        <f t="shared" si="188"/>
        <v>8399.3008000000009</v>
      </c>
      <c r="C3639" s="23">
        <f t="shared" si="189"/>
        <v>5345.0096000000003</v>
      </c>
      <c r="D3639" s="23">
        <f t="shared" si="190"/>
        <v>7990.1918999999989</v>
      </c>
    </row>
    <row r="3640" spans="1:4" x14ac:dyDescent="0.3">
      <c r="A3640">
        <v>3644</v>
      </c>
      <c r="B3640" s="23">
        <f t="shared" si="188"/>
        <v>8401.6064000000006</v>
      </c>
      <c r="C3640" s="23">
        <f t="shared" si="189"/>
        <v>5346.4768000000004</v>
      </c>
      <c r="D3640" s="23">
        <f t="shared" si="190"/>
        <v>7992.3851999999997</v>
      </c>
    </row>
    <row r="3641" spans="1:4" x14ac:dyDescent="0.3">
      <c r="A3641">
        <v>3645</v>
      </c>
      <c r="B3641" s="23">
        <f t="shared" si="188"/>
        <v>8403.9120000000003</v>
      </c>
      <c r="C3641" s="23">
        <f t="shared" si="189"/>
        <v>5347.9440000000004</v>
      </c>
      <c r="D3641" s="23">
        <f t="shared" si="190"/>
        <v>7994.5784999999996</v>
      </c>
    </row>
    <row r="3642" spans="1:4" x14ac:dyDescent="0.3">
      <c r="A3642">
        <v>3646</v>
      </c>
      <c r="B3642" s="23">
        <f t="shared" si="188"/>
        <v>8406.2175999999999</v>
      </c>
      <c r="C3642" s="23">
        <f t="shared" si="189"/>
        <v>5349.4112000000005</v>
      </c>
      <c r="D3642" s="23">
        <f t="shared" si="190"/>
        <v>7996.7717999999995</v>
      </c>
    </row>
    <row r="3643" spans="1:4" x14ac:dyDescent="0.3">
      <c r="A3643">
        <v>3647</v>
      </c>
      <c r="B3643" s="23">
        <f t="shared" si="188"/>
        <v>8408.5231999999996</v>
      </c>
      <c r="C3643" s="23">
        <f t="shared" si="189"/>
        <v>5350.8784000000005</v>
      </c>
      <c r="D3643" s="23">
        <f t="shared" si="190"/>
        <v>7998.9650999999994</v>
      </c>
    </row>
    <row r="3644" spans="1:4" x14ac:dyDescent="0.3">
      <c r="A3644">
        <v>3648</v>
      </c>
      <c r="B3644" s="23">
        <f t="shared" si="188"/>
        <v>8410.8288000000011</v>
      </c>
      <c r="C3644" s="23">
        <f t="shared" si="189"/>
        <v>5352.3456000000006</v>
      </c>
      <c r="D3644" s="23">
        <f t="shared" si="190"/>
        <v>8001.1583999999993</v>
      </c>
    </row>
    <row r="3645" spans="1:4" x14ac:dyDescent="0.3">
      <c r="A3645">
        <v>3649</v>
      </c>
      <c r="B3645" s="23">
        <f t="shared" si="188"/>
        <v>8413.1344000000008</v>
      </c>
      <c r="C3645" s="23">
        <f t="shared" si="189"/>
        <v>5353.8128000000006</v>
      </c>
      <c r="D3645" s="23">
        <f t="shared" si="190"/>
        <v>8003.3516999999993</v>
      </c>
    </row>
    <row r="3646" spans="1:4" x14ac:dyDescent="0.3">
      <c r="A3646">
        <v>3650</v>
      </c>
      <c r="B3646" s="23">
        <f t="shared" si="188"/>
        <v>8415.44</v>
      </c>
      <c r="C3646" s="23">
        <f t="shared" si="189"/>
        <v>5355.2800000000007</v>
      </c>
      <c r="D3646" s="23">
        <f t="shared" si="190"/>
        <v>8005.5449999999992</v>
      </c>
    </row>
    <row r="3647" spans="1:4" x14ac:dyDescent="0.3">
      <c r="A3647">
        <v>3651</v>
      </c>
      <c r="B3647" s="23">
        <f t="shared" si="188"/>
        <v>8417.7456000000002</v>
      </c>
      <c r="C3647" s="23">
        <f t="shared" si="189"/>
        <v>5356.7471999999998</v>
      </c>
      <c r="D3647" s="23">
        <f t="shared" si="190"/>
        <v>8007.7382999999991</v>
      </c>
    </row>
    <row r="3648" spans="1:4" x14ac:dyDescent="0.3">
      <c r="A3648">
        <v>3652</v>
      </c>
      <c r="B3648" s="23">
        <f t="shared" si="188"/>
        <v>8420.0511999999999</v>
      </c>
      <c r="C3648" s="23">
        <f t="shared" si="189"/>
        <v>5358.2143999999998</v>
      </c>
      <c r="D3648" s="23">
        <f t="shared" si="190"/>
        <v>8009.931599999999</v>
      </c>
    </row>
    <row r="3649" spans="1:4" x14ac:dyDescent="0.3">
      <c r="A3649">
        <v>3653</v>
      </c>
      <c r="B3649" s="23">
        <f t="shared" si="188"/>
        <v>8422.3567999999996</v>
      </c>
      <c r="C3649" s="23">
        <f t="shared" si="189"/>
        <v>5359.6815999999999</v>
      </c>
      <c r="D3649" s="23">
        <f t="shared" si="190"/>
        <v>8012.1248999999989</v>
      </c>
    </row>
    <row r="3650" spans="1:4" x14ac:dyDescent="0.3">
      <c r="A3650">
        <v>3654</v>
      </c>
      <c r="B3650" s="23">
        <f t="shared" si="188"/>
        <v>8424.6624000000011</v>
      </c>
      <c r="C3650" s="23">
        <f t="shared" si="189"/>
        <v>5361.1487999999999</v>
      </c>
      <c r="D3650" s="23">
        <f t="shared" si="190"/>
        <v>8014.3181999999997</v>
      </c>
    </row>
    <row r="3651" spans="1:4" x14ac:dyDescent="0.3">
      <c r="A3651">
        <v>3655</v>
      </c>
      <c r="B3651" s="23">
        <f t="shared" si="188"/>
        <v>8426.9680000000008</v>
      </c>
      <c r="C3651" s="23">
        <f t="shared" si="189"/>
        <v>5362.616</v>
      </c>
      <c r="D3651" s="23">
        <f t="shared" si="190"/>
        <v>8016.5114999999996</v>
      </c>
    </row>
    <row r="3652" spans="1:4" x14ac:dyDescent="0.3">
      <c r="A3652">
        <v>3656</v>
      </c>
      <c r="B3652" s="23">
        <f t="shared" si="188"/>
        <v>8429.2736000000004</v>
      </c>
      <c r="C3652" s="23">
        <f t="shared" si="189"/>
        <v>5364.0832</v>
      </c>
      <c r="D3652" s="23">
        <f t="shared" si="190"/>
        <v>8018.7047999999995</v>
      </c>
    </row>
    <row r="3653" spans="1:4" x14ac:dyDescent="0.3">
      <c r="A3653">
        <v>3657</v>
      </c>
      <c r="B3653" s="23">
        <f t="shared" si="188"/>
        <v>8431.5792000000001</v>
      </c>
      <c r="C3653" s="23">
        <f t="shared" si="189"/>
        <v>5365.5504000000001</v>
      </c>
      <c r="D3653" s="23">
        <f t="shared" si="190"/>
        <v>8020.8980999999994</v>
      </c>
    </row>
    <row r="3654" spans="1:4" x14ac:dyDescent="0.3">
      <c r="A3654">
        <v>3658</v>
      </c>
      <c r="B3654" s="23">
        <f t="shared" si="188"/>
        <v>8433.8847999999998</v>
      </c>
      <c r="C3654" s="23">
        <f t="shared" si="189"/>
        <v>5367.0176000000001</v>
      </c>
      <c r="D3654" s="23">
        <f t="shared" si="190"/>
        <v>8023.0913999999993</v>
      </c>
    </row>
    <row r="3655" spans="1:4" x14ac:dyDescent="0.3">
      <c r="A3655">
        <v>3659</v>
      </c>
      <c r="B3655" s="23">
        <f t="shared" si="188"/>
        <v>8436.1903999999995</v>
      </c>
      <c r="C3655" s="23">
        <f t="shared" si="189"/>
        <v>5368.4848000000002</v>
      </c>
      <c r="D3655" s="23">
        <f t="shared" si="190"/>
        <v>8025.2846999999992</v>
      </c>
    </row>
    <row r="3656" spans="1:4" x14ac:dyDescent="0.3">
      <c r="A3656">
        <v>3660</v>
      </c>
      <c r="B3656" s="23">
        <f t="shared" si="188"/>
        <v>8438.496000000001</v>
      </c>
      <c r="C3656" s="23">
        <f t="shared" si="189"/>
        <v>5369.9520000000002</v>
      </c>
      <c r="D3656" s="23">
        <f t="shared" si="190"/>
        <v>8027.4779999999992</v>
      </c>
    </row>
    <row r="3657" spans="1:4" x14ac:dyDescent="0.3">
      <c r="A3657">
        <v>3661</v>
      </c>
      <c r="B3657" s="23">
        <f t="shared" si="188"/>
        <v>8440.8016000000007</v>
      </c>
      <c r="C3657" s="23">
        <f t="shared" si="189"/>
        <v>5371.4192000000003</v>
      </c>
      <c r="D3657" s="23">
        <f t="shared" si="190"/>
        <v>8029.6712999999991</v>
      </c>
    </row>
    <row r="3658" spans="1:4" x14ac:dyDescent="0.3">
      <c r="A3658">
        <v>3662</v>
      </c>
      <c r="B3658" s="23">
        <f t="shared" si="188"/>
        <v>8443.1072000000004</v>
      </c>
      <c r="C3658" s="23">
        <f t="shared" si="189"/>
        <v>5372.8864000000003</v>
      </c>
      <c r="D3658" s="23">
        <f t="shared" si="190"/>
        <v>8031.864599999999</v>
      </c>
    </row>
    <row r="3659" spans="1:4" x14ac:dyDescent="0.3">
      <c r="A3659">
        <v>3663</v>
      </c>
      <c r="B3659" s="23">
        <f t="shared" si="188"/>
        <v>8445.4128000000001</v>
      </c>
      <c r="C3659" s="23">
        <f t="shared" si="189"/>
        <v>5374.3536000000004</v>
      </c>
      <c r="D3659" s="23">
        <f t="shared" si="190"/>
        <v>8034.0578999999989</v>
      </c>
    </row>
    <row r="3660" spans="1:4" x14ac:dyDescent="0.3">
      <c r="A3660">
        <v>3664</v>
      </c>
      <c r="B3660" s="23">
        <f t="shared" si="188"/>
        <v>8447.7183999999997</v>
      </c>
      <c r="C3660" s="23">
        <f t="shared" si="189"/>
        <v>5375.8208000000004</v>
      </c>
      <c r="D3660" s="23">
        <f t="shared" si="190"/>
        <v>8036.2511999999997</v>
      </c>
    </row>
    <row r="3661" spans="1:4" x14ac:dyDescent="0.3">
      <c r="A3661">
        <v>3665</v>
      </c>
      <c r="B3661" s="23">
        <f t="shared" si="188"/>
        <v>8450.0240000000013</v>
      </c>
      <c r="C3661" s="23">
        <f t="shared" si="189"/>
        <v>5377.2880000000005</v>
      </c>
      <c r="D3661" s="23">
        <f t="shared" si="190"/>
        <v>8038.4444999999996</v>
      </c>
    </row>
    <row r="3662" spans="1:4" x14ac:dyDescent="0.3">
      <c r="A3662">
        <v>3666</v>
      </c>
      <c r="B3662" s="23">
        <f t="shared" si="188"/>
        <v>8452.3296000000009</v>
      </c>
      <c r="C3662" s="23">
        <f t="shared" si="189"/>
        <v>5378.7552000000005</v>
      </c>
      <c r="D3662" s="23">
        <f t="shared" si="190"/>
        <v>8040.6377999999995</v>
      </c>
    </row>
    <row r="3663" spans="1:4" x14ac:dyDescent="0.3">
      <c r="A3663">
        <v>3667</v>
      </c>
      <c r="B3663" s="23">
        <f t="shared" si="188"/>
        <v>8454.6352000000006</v>
      </c>
      <c r="C3663" s="23">
        <f t="shared" si="189"/>
        <v>5380.2224000000006</v>
      </c>
      <c r="D3663" s="23">
        <f t="shared" si="190"/>
        <v>8042.8310999999994</v>
      </c>
    </row>
    <row r="3664" spans="1:4" x14ac:dyDescent="0.3">
      <c r="A3664">
        <v>3668</v>
      </c>
      <c r="B3664" s="23">
        <f t="shared" si="188"/>
        <v>8456.9408000000003</v>
      </c>
      <c r="C3664" s="23">
        <f t="shared" si="189"/>
        <v>5381.6896000000006</v>
      </c>
      <c r="D3664" s="23">
        <f t="shared" si="190"/>
        <v>8045.0243999999993</v>
      </c>
    </row>
    <row r="3665" spans="1:4" x14ac:dyDescent="0.3">
      <c r="A3665">
        <v>3669</v>
      </c>
      <c r="B3665" s="23">
        <f t="shared" si="188"/>
        <v>8459.2464</v>
      </c>
      <c r="C3665" s="23">
        <f t="shared" si="189"/>
        <v>5383.1568000000007</v>
      </c>
      <c r="D3665" s="23">
        <f t="shared" si="190"/>
        <v>8047.2176999999992</v>
      </c>
    </row>
    <row r="3666" spans="1:4" x14ac:dyDescent="0.3">
      <c r="A3666">
        <v>3670</v>
      </c>
      <c r="B3666" s="23">
        <f t="shared" si="188"/>
        <v>8461.5519999999997</v>
      </c>
      <c r="C3666" s="23">
        <f t="shared" si="189"/>
        <v>5384.6239999999998</v>
      </c>
      <c r="D3666" s="23">
        <f t="shared" si="190"/>
        <v>8049.4109999999991</v>
      </c>
    </row>
    <row r="3667" spans="1:4" x14ac:dyDescent="0.3">
      <c r="A3667">
        <v>3671</v>
      </c>
      <c r="B3667" s="23">
        <f t="shared" si="188"/>
        <v>8463.8576000000012</v>
      </c>
      <c r="C3667" s="23">
        <f t="shared" si="189"/>
        <v>5386.0911999999998</v>
      </c>
      <c r="D3667" s="23">
        <f t="shared" si="190"/>
        <v>8051.6042999999991</v>
      </c>
    </row>
    <row r="3668" spans="1:4" x14ac:dyDescent="0.3">
      <c r="A3668">
        <v>3672</v>
      </c>
      <c r="B3668" s="23">
        <f t="shared" si="188"/>
        <v>8466.1632000000009</v>
      </c>
      <c r="C3668" s="23">
        <f t="shared" si="189"/>
        <v>5387.5583999999999</v>
      </c>
      <c r="D3668" s="23">
        <f t="shared" si="190"/>
        <v>8053.797599999999</v>
      </c>
    </row>
    <row r="3669" spans="1:4" x14ac:dyDescent="0.3">
      <c r="A3669">
        <v>3673</v>
      </c>
      <c r="B3669" s="23">
        <f t="shared" si="188"/>
        <v>8468.4688000000006</v>
      </c>
      <c r="C3669" s="23">
        <f t="shared" si="189"/>
        <v>5389.0255999999999</v>
      </c>
      <c r="D3669" s="23">
        <f t="shared" si="190"/>
        <v>8055.9908999999989</v>
      </c>
    </row>
    <row r="3670" spans="1:4" x14ac:dyDescent="0.3">
      <c r="A3670">
        <v>3674</v>
      </c>
      <c r="B3670" s="23">
        <f t="shared" si="188"/>
        <v>8470.7744000000002</v>
      </c>
      <c r="C3670" s="23">
        <f t="shared" si="189"/>
        <v>5390.4928</v>
      </c>
      <c r="D3670" s="23">
        <f t="shared" si="190"/>
        <v>8058.1841999999997</v>
      </c>
    </row>
    <row r="3671" spans="1:4" x14ac:dyDescent="0.3">
      <c r="A3671">
        <v>3675</v>
      </c>
      <c r="B3671" s="23">
        <f t="shared" si="188"/>
        <v>8473.08</v>
      </c>
      <c r="C3671" s="23">
        <f t="shared" si="189"/>
        <v>5391.96</v>
      </c>
      <c r="D3671" s="23">
        <f t="shared" si="190"/>
        <v>8060.3774999999996</v>
      </c>
    </row>
    <row r="3672" spans="1:4" x14ac:dyDescent="0.3">
      <c r="A3672">
        <v>3676</v>
      </c>
      <c r="B3672" s="23">
        <f t="shared" si="188"/>
        <v>8475.3855999999996</v>
      </c>
      <c r="C3672" s="23">
        <f t="shared" si="189"/>
        <v>5393.4272000000001</v>
      </c>
      <c r="D3672" s="23">
        <f t="shared" si="190"/>
        <v>8062.5707999999995</v>
      </c>
    </row>
    <row r="3673" spans="1:4" x14ac:dyDescent="0.3">
      <c r="A3673">
        <v>3677</v>
      </c>
      <c r="B3673" s="23">
        <f t="shared" si="188"/>
        <v>8477.6912000000011</v>
      </c>
      <c r="C3673" s="23">
        <f t="shared" si="189"/>
        <v>5394.8944000000001</v>
      </c>
      <c r="D3673" s="23">
        <f t="shared" si="190"/>
        <v>8064.7640999999994</v>
      </c>
    </row>
    <row r="3674" spans="1:4" x14ac:dyDescent="0.3">
      <c r="A3674">
        <v>3678</v>
      </c>
      <c r="B3674" s="23">
        <f t="shared" si="188"/>
        <v>8479.9968000000008</v>
      </c>
      <c r="C3674" s="23">
        <f t="shared" si="189"/>
        <v>5396.3616000000002</v>
      </c>
      <c r="D3674" s="23">
        <f t="shared" si="190"/>
        <v>8066.9573999999993</v>
      </c>
    </row>
    <row r="3675" spans="1:4" x14ac:dyDescent="0.3">
      <c r="A3675">
        <v>3679</v>
      </c>
      <c r="B3675" s="23">
        <f t="shared" si="188"/>
        <v>8482.3024000000005</v>
      </c>
      <c r="C3675" s="23">
        <f t="shared" si="189"/>
        <v>5397.8288000000002</v>
      </c>
      <c r="D3675" s="23">
        <f t="shared" si="190"/>
        <v>8069.1506999999992</v>
      </c>
    </row>
    <row r="3676" spans="1:4" x14ac:dyDescent="0.3">
      <c r="A3676">
        <v>3680</v>
      </c>
      <c r="B3676" s="23">
        <f t="shared" si="188"/>
        <v>8484.6080000000002</v>
      </c>
      <c r="C3676" s="23">
        <f t="shared" si="189"/>
        <v>5399.2960000000003</v>
      </c>
      <c r="D3676" s="23">
        <f t="shared" si="190"/>
        <v>8071.3439999999991</v>
      </c>
    </row>
    <row r="3677" spans="1:4" x14ac:dyDescent="0.3">
      <c r="A3677">
        <v>3681</v>
      </c>
      <c r="B3677" s="23">
        <f t="shared" si="188"/>
        <v>8486.9135999999999</v>
      </c>
      <c r="C3677" s="23">
        <f t="shared" si="189"/>
        <v>5400.7632000000003</v>
      </c>
      <c r="D3677" s="23">
        <f t="shared" si="190"/>
        <v>8073.537299999999</v>
      </c>
    </row>
    <row r="3678" spans="1:4" x14ac:dyDescent="0.3">
      <c r="A3678">
        <v>3682</v>
      </c>
      <c r="B3678" s="23">
        <f t="shared" si="188"/>
        <v>8489.2191999999995</v>
      </c>
      <c r="C3678" s="23">
        <f t="shared" si="189"/>
        <v>5402.2304000000004</v>
      </c>
      <c r="D3678" s="23">
        <f t="shared" si="190"/>
        <v>8075.730599999999</v>
      </c>
    </row>
    <row r="3679" spans="1:4" x14ac:dyDescent="0.3">
      <c r="A3679">
        <v>3683</v>
      </c>
      <c r="B3679" s="23">
        <f t="shared" si="188"/>
        <v>8491.5248000000011</v>
      </c>
      <c r="C3679" s="23">
        <f t="shared" si="189"/>
        <v>5403.6976000000004</v>
      </c>
      <c r="D3679" s="23">
        <f t="shared" si="190"/>
        <v>8077.9238999999989</v>
      </c>
    </row>
    <row r="3680" spans="1:4" x14ac:dyDescent="0.3">
      <c r="A3680">
        <v>3684</v>
      </c>
      <c r="B3680" s="23">
        <f t="shared" si="188"/>
        <v>8493.8304000000007</v>
      </c>
      <c r="C3680" s="23">
        <f t="shared" si="189"/>
        <v>5405.1648000000005</v>
      </c>
      <c r="D3680" s="23">
        <f t="shared" si="190"/>
        <v>8080.1171999999997</v>
      </c>
    </row>
    <row r="3681" spans="1:4" x14ac:dyDescent="0.3">
      <c r="A3681">
        <v>3685</v>
      </c>
      <c r="B3681" s="23">
        <f t="shared" si="188"/>
        <v>8496.1360000000004</v>
      </c>
      <c r="C3681" s="23">
        <f t="shared" si="189"/>
        <v>5406.6320000000005</v>
      </c>
      <c r="D3681" s="23">
        <f t="shared" si="190"/>
        <v>8082.3104999999996</v>
      </c>
    </row>
    <row r="3682" spans="1:4" x14ac:dyDescent="0.3">
      <c r="A3682">
        <v>3686</v>
      </c>
      <c r="B3682" s="23">
        <f t="shared" si="188"/>
        <v>8498.4416000000001</v>
      </c>
      <c r="C3682" s="23">
        <f t="shared" si="189"/>
        <v>5408.0992000000006</v>
      </c>
      <c r="D3682" s="23">
        <f t="shared" si="190"/>
        <v>8084.5037999999995</v>
      </c>
    </row>
    <row r="3683" spans="1:4" x14ac:dyDescent="0.3">
      <c r="A3683">
        <v>3687</v>
      </c>
      <c r="B3683" s="23">
        <f t="shared" si="188"/>
        <v>8500.7471999999998</v>
      </c>
      <c r="C3683" s="23">
        <f t="shared" si="189"/>
        <v>5409.5664000000006</v>
      </c>
      <c r="D3683" s="23">
        <f t="shared" si="190"/>
        <v>8086.6970999999994</v>
      </c>
    </row>
    <row r="3684" spans="1:4" x14ac:dyDescent="0.3">
      <c r="A3684">
        <v>3688</v>
      </c>
      <c r="B3684" s="23">
        <f t="shared" si="188"/>
        <v>8503.0527999999995</v>
      </c>
      <c r="C3684" s="23">
        <f t="shared" si="189"/>
        <v>5411.0336000000007</v>
      </c>
      <c r="D3684" s="23">
        <f t="shared" si="190"/>
        <v>8088.8903999999993</v>
      </c>
    </row>
    <row r="3685" spans="1:4" x14ac:dyDescent="0.3">
      <c r="A3685">
        <v>3689</v>
      </c>
      <c r="B3685" s="23">
        <f t="shared" si="188"/>
        <v>8505.358400000001</v>
      </c>
      <c r="C3685" s="23">
        <f t="shared" si="189"/>
        <v>5412.5007999999998</v>
      </c>
      <c r="D3685" s="23">
        <f t="shared" si="190"/>
        <v>8091.0836999999992</v>
      </c>
    </row>
    <row r="3686" spans="1:4" x14ac:dyDescent="0.3">
      <c r="A3686">
        <v>3690</v>
      </c>
      <c r="B3686" s="23">
        <f t="shared" si="188"/>
        <v>8507.6640000000007</v>
      </c>
      <c r="C3686" s="23">
        <f t="shared" si="189"/>
        <v>5413.9679999999998</v>
      </c>
      <c r="D3686" s="23">
        <f t="shared" si="190"/>
        <v>8093.2769999999991</v>
      </c>
    </row>
    <row r="3687" spans="1:4" x14ac:dyDescent="0.3">
      <c r="A3687">
        <v>3691</v>
      </c>
      <c r="B3687" s="23">
        <f t="shared" si="188"/>
        <v>8509.9696000000004</v>
      </c>
      <c r="C3687" s="23">
        <f t="shared" si="189"/>
        <v>5415.4351999999999</v>
      </c>
      <c r="D3687" s="23">
        <f t="shared" si="190"/>
        <v>8095.470299999999</v>
      </c>
    </row>
    <row r="3688" spans="1:4" x14ac:dyDescent="0.3">
      <c r="A3688">
        <v>3692</v>
      </c>
      <c r="B3688" s="23">
        <f t="shared" si="188"/>
        <v>8512.2752</v>
      </c>
      <c r="C3688" s="23">
        <f t="shared" si="189"/>
        <v>5416.9023999999999</v>
      </c>
      <c r="D3688" s="23">
        <f t="shared" si="190"/>
        <v>8097.663599999999</v>
      </c>
    </row>
    <row r="3689" spans="1:4" x14ac:dyDescent="0.3">
      <c r="A3689">
        <v>3693</v>
      </c>
      <c r="B3689" s="23">
        <f t="shared" ref="B3689:B3752" si="191">A3689*$B$5</f>
        <v>8514.5807999999997</v>
      </c>
      <c r="C3689" s="23">
        <f t="shared" ref="C3689:C3752" si="192">A3689*$C$5</f>
        <v>5418.3696</v>
      </c>
      <c r="D3689" s="23">
        <f t="shared" ref="D3689:D3752" si="193">A3689*$D$5</f>
        <v>8099.8568999999989</v>
      </c>
    </row>
    <row r="3690" spans="1:4" x14ac:dyDescent="0.3">
      <c r="A3690">
        <v>3694</v>
      </c>
      <c r="B3690" s="23">
        <f t="shared" si="191"/>
        <v>8516.8864000000012</v>
      </c>
      <c r="C3690" s="23">
        <f t="shared" si="192"/>
        <v>5419.8368</v>
      </c>
      <c r="D3690" s="23">
        <f t="shared" si="193"/>
        <v>8102.0501999999997</v>
      </c>
    </row>
    <row r="3691" spans="1:4" x14ac:dyDescent="0.3">
      <c r="A3691">
        <v>3695</v>
      </c>
      <c r="B3691" s="23">
        <f t="shared" si="191"/>
        <v>8519.1920000000009</v>
      </c>
      <c r="C3691" s="23">
        <f t="shared" si="192"/>
        <v>5421.3040000000001</v>
      </c>
      <c r="D3691" s="23">
        <f t="shared" si="193"/>
        <v>8104.2434999999996</v>
      </c>
    </row>
    <row r="3692" spans="1:4" x14ac:dyDescent="0.3">
      <c r="A3692">
        <v>3696</v>
      </c>
      <c r="B3692" s="23">
        <f t="shared" si="191"/>
        <v>8521.4976000000006</v>
      </c>
      <c r="C3692" s="23">
        <f t="shared" si="192"/>
        <v>5422.7712000000001</v>
      </c>
      <c r="D3692" s="23">
        <f t="shared" si="193"/>
        <v>8106.4367999999995</v>
      </c>
    </row>
    <row r="3693" spans="1:4" x14ac:dyDescent="0.3">
      <c r="A3693">
        <v>3697</v>
      </c>
      <c r="B3693" s="23">
        <f t="shared" si="191"/>
        <v>8523.8032000000003</v>
      </c>
      <c r="C3693" s="23">
        <f t="shared" si="192"/>
        <v>5424.2384000000002</v>
      </c>
      <c r="D3693" s="23">
        <f t="shared" si="193"/>
        <v>8108.6300999999994</v>
      </c>
    </row>
    <row r="3694" spans="1:4" x14ac:dyDescent="0.3">
      <c r="A3694">
        <v>3698</v>
      </c>
      <c r="B3694" s="23">
        <f t="shared" si="191"/>
        <v>8526.1088</v>
      </c>
      <c r="C3694" s="23">
        <f t="shared" si="192"/>
        <v>5425.7056000000002</v>
      </c>
      <c r="D3694" s="23">
        <f t="shared" si="193"/>
        <v>8110.8233999999993</v>
      </c>
    </row>
    <row r="3695" spans="1:4" x14ac:dyDescent="0.3">
      <c r="A3695">
        <v>3699</v>
      </c>
      <c r="B3695" s="23">
        <f t="shared" si="191"/>
        <v>8528.4143999999997</v>
      </c>
      <c r="C3695" s="23">
        <f t="shared" si="192"/>
        <v>5427.1728000000003</v>
      </c>
      <c r="D3695" s="23">
        <f t="shared" si="193"/>
        <v>8113.0166999999992</v>
      </c>
    </row>
    <row r="3696" spans="1:4" x14ac:dyDescent="0.3">
      <c r="A3696">
        <v>3700</v>
      </c>
      <c r="B3696" s="23">
        <f t="shared" si="191"/>
        <v>8530.7200000000012</v>
      </c>
      <c r="C3696" s="23">
        <f t="shared" si="192"/>
        <v>5428.64</v>
      </c>
      <c r="D3696" s="23">
        <f t="shared" si="193"/>
        <v>8115.2099999999991</v>
      </c>
    </row>
    <row r="3697" spans="1:4" x14ac:dyDescent="0.3">
      <c r="A3697">
        <v>3701</v>
      </c>
      <c r="B3697" s="23">
        <f t="shared" si="191"/>
        <v>8533.0256000000008</v>
      </c>
      <c r="C3697" s="23">
        <f t="shared" si="192"/>
        <v>5430.1072000000004</v>
      </c>
      <c r="D3697" s="23">
        <f t="shared" si="193"/>
        <v>8117.403299999999</v>
      </c>
    </row>
    <row r="3698" spans="1:4" x14ac:dyDescent="0.3">
      <c r="A3698">
        <v>3702</v>
      </c>
      <c r="B3698" s="23">
        <f t="shared" si="191"/>
        <v>8535.3312000000005</v>
      </c>
      <c r="C3698" s="23">
        <f t="shared" si="192"/>
        <v>5431.5744000000004</v>
      </c>
      <c r="D3698" s="23">
        <f t="shared" si="193"/>
        <v>8119.5965999999989</v>
      </c>
    </row>
    <row r="3699" spans="1:4" x14ac:dyDescent="0.3">
      <c r="A3699">
        <v>3703</v>
      </c>
      <c r="B3699" s="23">
        <f t="shared" si="191"/>
        <v>8537.6368000000002</v>
      </c>
      <c r="C3699" s="23">
        <f t="shared" si="192"/>
        <v>5433.0416000000005</v>
      </c>
      <c r="D3699" s="23">
        <f t="shared" si="193"/>
        <v>8121.7898999999989</v>
      </c>
    </row>
    <row r="3700" spans="1:4" x14ac:dyDescent="0.3">
      <c r="A3700">
        <v>3704</v>
      </c>
      <c r="B3700" s="23">
        <f t="shared" si="191"/>
        <v>8539.9423999999999</v>
      </c>
      <c r="C3700" s="23">
        <f t="shared" si="192"/>
        <v>5434.5088000000005</v>
      </c>
      <c r="D3700" s="23">
        <f t="shared" si="193"/>
        <v>8123.9831999999997</v>
      </c>
    </row>
    <row r="3701" spans="1:4" x14ac:dyDescent="0.3">
      <c r="A3701">
        <v>3705</v>
      </c>
      <c r="B3701" s="23">
        <f t="shared" si="191"/>
        <v>8542.2479999999996</v>
      </c>
      <c r="C3701" s="23">
        <f t="shared" si="192"/>
        <v>5435.9760000000006</v>
      </c>
      <c r="D3701" s="23">
        <f t="shared" si="193"/>
        <v>8126.1764999999996</v>
      </c>
    </row>
    <row r="3702" spans="1:4" x14ac:dyDescent="0.3">
      <c r="A3702">
        <v>3706</v>
      </c>
      <c r="B3702" s="23">
        <f t="shared" si="191"/>
        <v>8544.5536000000011</v>
      </c>
      <c r="C3702" s="23">
        <f t="shared" si="192"/>
        <v>5437.4432000000006</v>
      </c>
      <c r="D3702" s="23">
        <f t="shared" si="193"/>
        <v>8128.3697999999995</v>
      </c>
    </row>
    <row r="3703" spans="1:4" x14ac:dyDescent="0.3">
      <c r="A3703">
        <v>3707</v>
      </c>
      <c r="B3703" s="23">
        <f t="shared" si="191"/>
        <v>8546.8592000000008</v>
      </c>
      <c r="C3703" s="23">
        <f t="shared" si="192"/>
        <v>5438.9104000000007</v>
      </c>
      <c r="D3703" s="23">
        <f t="shared" si="193"/>
        <v>8130.5630999999994</v>
      </c>
    </row>
    <row r="3704" spans="1:4" x14ac:dyDescent="0.3">
      <c r="A3704">
        <v>3708</v>
      </c>
      <c r="B3704" s="23">
        <f t="shared" si="191"/>
        <v>8549.1648000000005</v>
      </c>
      <c r="C3704" s="23">
        <f t="shared" si="192"/>
        <v>5440.3775999999998</v>
      </c>
      <c r="D3704" s="23">
        <f t="shared" si="193"/>
        <v>8132.7563999999993</v>
      </c>
    </row>
    <row r="3705" spans="1:4" x14ac:dyDescent="0.3">
      <c r="A3705">
        <v>3709</v>
      </c>
      <c r="B3705" s="23">
        <f t="shared" si="191"/>
        <v>8551.4704000000002</v>
      </c>
      <c r="C3705" s="23">
        <f t="shared" si="192"/>
        <v>5441.8447999999999</v>
      </c>
      <c r="D3705" s="23">
        <f t="shared" si="193"/>
        <v>8134.9496999999992</v>
      </c>
    </row>
    <row r="3706" spans="1:4" x14ac:dyDescent="0.3">
      <c r="A3706">
        <v>3710</v>
      </c>
      <c r="B3706" s="23">
        <f t="shared" si="191"/>
        <v>8553.7759999999998</v>
      </c>
      <c r="C3706" s="23">
        <f t="shared" si="192"/>
        <v>5443.3119999999999</v>
      </c>
      <c r="D3706" s="23">
        <f t="shared" si="193"/>
        <v>8137.1429999999991</v>
      </c>
    </row>
    <row r="3707" spans="1:4" x14ac:dyDescent="0.3">
      <c r="A3707">
        <v>3711</v>
      </c>
      <c r="B3707" s="23">
        <f t="shared" si="191"/>
        <v>8556.0815999999995</v>
      </c>
      <c r="C3707" s="23">
        <f t="shared" si="192"/>
        <v>5444.7791999999999</v>
      </c>
      <c r="D3707" s="23">
        <f t="shared" si="193"/>
        <v>8139.336299999999</v>
      </c>
    </row>
    <row r="3708" spans="1:4" x14ac:dyDescent="0.3">
      <c r="A3708">
        <v>3712</v>
      </c>
      <c r="B3708" s="23">
        <f t="shared" si="191"/>
        <v>8558.387200000001</v>
      </c>
      <c r="C3708" s="23">
        <f t="shared" si="192"/>
        <v>5446.2464</v>
      </c>
      <c r="D3708" s="23">
        <f t="shared" si="193"/>
        <v>8141.5295999999989</v>
      </c>
    </row>
    <row r="3709" spans="1:4" x14ac:dyDescent="0.3">
      <c r="A3709">
        <v>3713</v>
      </c>
      <c r="B3709" s="23">
        <f t="shared" si="191"/>
        <v>8560.6928000000007</v>
      </c>
      <c r="C3709" s="23">
        <f t="shared" si="192"/>
        <v>5447.7136</v>
      </c>
      <c r="D3709" s="23">
        <f t="shared" si="193"/>
        <v>8143.7228999999988</v>
      </c>
    </row>
    <row r="3710" spans="1:4" x14ac:dyDescent="0.3">
      <c r="A3710">
        <v>3714</v>
      </c>
      <c r="B3710" s="23">
        <f t="shared" si="191"/>
        <v>8562.9984000000004</v>
      </c>
      <c r="C3710" s="23">
        <f t="shared" si="192"/>
        <v>5449.1808000000001</v>
      </c>
      <c r="D3710" s="23">
        <f t="shared" si="193"/>
        <v>8145.9161999999997</v>
      </c>
    </row>
    <row r="3711" spans="1:4" x14ac:dyDescent="0.3">
      <c r="A3711">
        <v>3715</v>
      </c>
      <c r="B3711" s="23">
        <f t="shared" si="191"/>
        <v>8565.3040000000001</v>
      </c>
      <c r="C3711" s="23">
        <f t="shared" si="192"/>
        <v>5450.6480000000001</v>
      </c>
      <c r="D3711" s="23">
        <f t="shared" si="193"/>
        <v>8148.1094999999996</v>
      </c>
    </row>
    <row r="3712" spans="1:4" x14ac:dyDescent="0.3">
      <c r="A3712">
        <v>3716</v>
      </c>
      <c r="B3712" s="23">
        <f t="shared" si="191"/>
        <v>8567.6095999999998</v>
      </c>
      <c r="C3712" s="23">
        <f t="shared" si="192"/>
        <v>5452.1152000000002</v>
      </c>
      <c r="D3712" s="23">
        <f t="shared" si="193"/>
        <v>8150.3027999999995</v>
      </c>
    </row>
    <row r="3713" spans="1:4" x14ac:dyDescent="0.3">
      <c r="A3713">
        <v>3717</v>
      </c>
      <c r="B3713" s="23">
        <f t="shared" si="191"/>
        <v>8569.9151999999995</v>
      </c>
      <c r="C3713" s="23">
        <f t="shared" si="192"/>
        <v>5453.5824000000002</v>
      </c>
      <c r="D3713" s="23">
        <f t="shared" si="193"/>
        <v>8152.4960999999994</v>
      </c>
    </row>
    <row r="3714" spans="1:4" x14ac:dyDescent="0.3">
      <c r="A3714">
        <v>3718</v>
      </c>
      <c r="B3714" s="23">
        <f t="shared" si="191"/>
        <v>8572.220800000001</v>
      </c>
      <c r="C3714" s="23">
        <f t="shared" si="192"/>
        <v>5455.0496000000003</v>
      </c>
      <c r="D3714" s="23">
        <f t="shared" si="193"/>
        <v>8154.6893999999993</v>
      </c>
    </row>
    <row r="3715" spans="1:4" x14ac:dyDescent="0.3">
      <c r="A3715">
        <v>3719</v>
      </c>
      <c r="B3715" s="23">
        <f t="shared" si="191"/>
        <v>8574.5264000000006</v>
      </c>
      <c r="C3715" s="23">
        <f t="shared" si="192"/>
        <v>5456.5168000000003</v>
      </c>
      <c r="D3715" s="23">
        <f t="shared" si="193"/>
        <v>8156.8826999999992</v>
      </c>
    </row>
    <row r="3716" spans="1:4" x14ac:dyDescent="0.3">
      <c r="A3716">
        <v>3720</v>
      </c>
      <c r="B3716" s="23">
        <f t="shared" si="191"/>
        <v>8576.8320000000003</v>
      </c>
      <c r="C3716" s="23">
        <f t="shared" si="192"/>
        <v>5457.9840000000004</v>
      </c>
      <c r="D3716" s="23">
        <f t="shared" si="193"/>
        <v>8159.0759999999991</v>
      </c>
    </row>
    <row r="3717" spans="1:4" x14ac:dyDescent="0.3">
      <c r="A3717">
        <v>3721</v>
      </c>
      <c r="B3717" s="23">
        <f t="shared" si="191"/>
        <v>8579.1376</v>
      </c>
      <c r="C3717" s="23">
        <f t="shared" si="192"/>
        <v>5459.4512000000004</v>
      </c>
      <c r="D3717" s="23">
        <f t="shared" si="193"/>
        <v>8161.269299999999</v>
      </c>
    </row>
    <row r="3718" spans="1:4" x14ac:dyDescent="0.3">
      <c r="A3718">
        <v>3722</v>
      </c>
      <c r="B3718" s="23">
        <f t="shared" si="191"/>
        <v>8581.4431999999997</v>
      </c>
      <c r="C3718" s="23">
        <f t="shared" si="192"/>
        <v>5460.9184000000005</v>
      </c>
      <c r="D3718" s="23">
        <f t="shared" si="193"/>
        <v>8163.4625999999989</v>
      </c>
    </row>
    <row r="3719" spans="1:4" x14ac:dyDescent="0.3">
      <c r="A3719">
        <v>3723</v>
      </c>
      <c r="B3719" s="23">
        <f t="shared" si="191"/>
        <v>8583.7488000000012</v>
      </c>
      <c r="C3719" s="23">
        <f t="shared" si="192"/>
        <v>5462.3856000000005</v>
      </c>
      <c r="D3719" s="23">
        <f t="shared" si="193"/>
        <v>8165.6558999999988</v>
      </c>
    </row>
    <row r="3720" spans="1:4" x14ac:dyDescent="0.3">
      <c r="A3720">
        <v>3724</v>
      </c>
      <c r="B3720" s="23">
        <f t="shared" si="191"/>
        <v>8586.0544000000009</v>
      </c>
      <c r="C3720" s="23">
        <f t="shared" si="192"/>
        <v>5463.8528000000006</v>
      </c>
      <c r="D3720" s="23">
        <f t="shared" si="193"/>
        <v>8167.8491999999997</v>
      </c>
    </row>
    <row r="3721" spans="1:4" x14ac:dyDescent="0.3">
      <c r="A3721">
        <v>3725</v>
      </c>
      <c r="B3721" s="23">
        <f t="shared" si="191"/>
        <v>8588.36</v>
      </c>
      <c r="C3721" s="23">
        <f t="shared" si="192"/>
        <v>5465.3200000000006</v>
      </c>
      <c r="D3721" s="23">
        <f t="shared" si="193"/>
        <v>8170.0424999999996</v>
      </c>
    </row>
    <row r="3722" spans="1:4" x14ac:dyDescent="0.3">
      <c r="A3722">
        <v>3726</v>
      </c>
      <c r="B3722" s="23">
        <f t="shared" si="191"/>
        <v>8590.6656000000003</v>
      </c>
      <c r="C3722" s="23">
        <f t="shared" si="192"/>
        <v>5466.7872000000007</v>
      </c>
      <c r="D3722" s="23">
        <f t="shared" si="193"/>
        <v>8172.2357999999995</v>
      </c>
    </row>
    <row r="3723" spans="1:4" x14ac:dyDescent="0.3">
      <c r="A3723">
        <v>3727</v>
      </c>
      <c r="B3723" s="23">
        <f t="shared" si="191"/>
        <v>8592.9712</v>
      </c>
      <c r="C3723" s="23">
        <f t="shared" si="192"/>
        <v>5468.2543999999998</v>
      </c>
      <c r="D3723" s="23">
        <f t="shared" si="193"/>
        <v>8174.4290999999994</v>
      </c>
    </row>
    <row r="3724" spans="1:4" x14ac:dyDescent="0.3">
      <c r="A3724">
        <v>3728</v>
      </c>
      <c r="B3724" s="23">
        <f t="shared" si="191"/>
        <v>8595.2767999999996</v>
      </c>
      <c r="C3724" s="23">
        <f t="shared" si="192"/>
        <v>5469.7215999999999</v>
      </c>
      <c r="D3724" s="23">
        <f t="shared" si="193"/>
        <v>8176.6223999999993</v>
      </c>
    </row>
    <row r="3725" spans="1:4" x14ac:dyDescent="0.3">
      <c r="A3725">
        <v>3729</v>
      </c>
      <c r="B3725" s="23">
        <f t="shared" si="191"/>
        <v>8597.5824000000011</v>
      </c>
      <c r="C3725" s="23">
        <f t="shared" si="192"/>
        <v>5471.1887999999999</v>
      </c>
      <c r="D3725" s="23">
        <f t="shared" si="193"/>
        <v>8178.8156999999992</v>
      </c>
    </row>
    <row r="3726" spans="1:4" x14ac:dyDescent="0.3">
      <c r="A3726">
        <v>3730</v>
      </c>
      <c r="B3726" s="23">
        <f t="shared" si="191"/>
        <v>8599.8880000000008</v>
      </c>
      <c r="C3726" s="23">
        <f t="shared" si="192"/>
        <v>5472.6559999999999</v>
      </c>
      <c r="D3726" s="23">
        <f t="shared" si="193"/>
        <v>8181.0089999999991</v>
      </c>
    </row>
    <row r="3727" spans="1:4" x14ac:dyDescent="0.3">
      <c r="A3727">
        <v>3731</v>
      </c>
      <c r="B3727" s="23">
        <f t="shared" si="191"/>
        <v>8602.1936000000005</v>
      </c>
      <c r="C3727" s="23">
        <f t="shared" si="192"/>
        <v>5474.1232</v>
      </c>
      <c r="D3727" s="23">
        <f t="shared" si="193"/>
        <v>8183.202299999999</v>
      </c>
    </row>
    <row r="3728" spans="1:4" x14ac:dyDescent="0.3">
      <c r="A3728">
        <v>3732</v>
      </c>
      <c r="B3728" s="23">
        <f t="shared" si="191"/>
        <v>8604.4992000000002</v>
      </c>
      <c r="C3728" s="23">
        <f t="shared" si="192"/>
        <v>5475.5904</v>
      </c>
      <c r="D3728" s="23">
        <f t="shared" si="193"/>
        <v>8185.3955999999989</v>
      </c>
    </row>
    <row r="3729" spans="1:4" x14ac:dyDescent="0.3">
      <c r="A3729">
        <v>3733</v>
      </c>
      <c r="B3729" s="23">
        <f t="shared" si="191"/>
        <v>8606.8047999999999</v>
      </c>
      <c r="C3729" s="23">
        <f t="shared" si="192"/>
        <v>5477.0576000000001</v>
      </c>
      <c r="D3729" s="23">
        <f t="shared" si="193"/>
        <v>8187.5888999999988</v>
      </c>
    </row>
    <row r="3730" spans="1:4" x14ac:dyDescent="0.3">
      <c r="A3730">
        <v>3734</v>
      </c>
      <c r="B3730" s="23">
        <f t="shared" si="191"/>
        <v>8609.1103999999996</v>
      </c>
      <c r="C3730" s="23">
        <f t="shared" si="192"/>
        <v>5478.5248000000001</v>
      </c>
      <c r="D3730" s="23">
        <f t="shared" si="193"/>
        <v>8189.7821999999996</v>
      </c>
    </row>
    <row r="3731" spans="1:4" x14ac:dyDescent="0.3">
      <c r="A3731">
        <v>3735</v>
      </c>
      <c r="B3731" s="23">
        <f t="shared" si="191"/>
        <v>8611.4160000000011</v>
      </c>
      <c r="C3731" s="23">
        <f t="shared" si="192"/>
        <v>5479.9920000000002</v>
      </c>
      <c r="D3731" s="23">
        <f t="shared" si="193"/>
        <v>8191.9754999999996</v>
      </c>
    </row>
    <row r="3732" spans="1:4" x14ac:dyDescent="0.3">
      <c r="A3732">
        <v>3736</v>
      </c>
      <c r="B3732" s="23">
        <f t="shared" si="191"/>
        <v>8613.7216000000008</v>
      </c>
      <c r="C3732" s="23">
        <f t="shared" si="192"/>
        <v>5481.4592000000002</v>
      </c>
      <c r="D3732" s="23">
        <f t="shared" si="193"/>
        <v>8194.1687999999995</v>
      </c>
    </row>
    <row r="3733" spans="1:4" x14ac:dyDescent="0.3">
      <c r="A3733">
        <v>3737</v>
      </c>
      <c r="B3733" s="23">
        <f t="shared" si="191"/>
        <v>8616.0272000000004</v>
      </c>
      <c r="C3733" s="23">
        <f t="shared" si="192"/>
        <v>5482.9264000000003</v>
      </c>
      <c r="D3733" s="23">
        <f t="shared" si="193"/>
        <v>8196.3620999999985</v>
      </c>
    </row>
    <row r="3734" spans="1:4" x14ac:dyDescent="0.3">
      <c r="A3734">
        <v>3738</v>
      </c>
      <c r="B3734" s="23">
        <f t="shared" si="191"/>
        <v>8618.3328000000001</v>
      </c>
      <c r="C3734" s="23">
        <f t="shared" si="192"/>
        <v>5484.3936000000003</v>
      </c>
      <c r="D3734" s="23">
        <f t="shared" si="193"/>
        <v>8198.5553999999993</v>
      </c>
    </row>
    <row r="3735" spans="1:4" x14ac:dyDescent="0.3">
      <c r="A3735">
        <v>3739</v>
      </c>
      <c r="B3735" s="23">
        <f t="shared" si="191"/>
        <v>8620.6383999999998</v>
      </c>
      <c r="C3735" s="23">
        <f t="shared" si="192"/>
        <v>5485.8608000000004</v>
      </c>
      <c r="D3735" s="23">
        <f t="shared" si="193"/>
        <v>8200.7487000000001</v>
      </c>
    </row>
    <row r="3736" spans="1:4" x14ac:dyDescent="0.3">
      <c r="A3736">
        <v>3740</v>
      </c>
      <c r="B3736" s="23">
        <f t="shared" si="191"/>
        <v>8622.9439999999995</v>
      </c>
      <c r="C3736" s="23">
        <f t="shared" si="192"/>
        <v>5487.3280000000004</v>
      </c>
      <c r="D3736" s="23">
        <f t="shared" si="193"/>
        <v>8202.9419999999991</v>
      </c>
    </row>
    <row r="3737" spans="1:4" x14ac:dyDescent="0.3">
      <c r="A3737">
        <v>3741</v>
      </c>
      <c r="B3737" s="23">
        <f t="shared" si="191"/>
        <v>8625.249600000001</v>
      </c>
      <c r="C3737" s="23">
        <f t="shared" si="192"/>
        <v>5488.7952000000005</v>
      </c>
      <c r="D3737" s="23">
        <f t="shared" si="193"/>
        <v>8205.1352999999999</v>
      </c>
    </row>
    <row r="3738" spans="1:4" x14ac:dyDescent="0.3">
      <c r="A3738">
        <v>3742</v>
      </c>
      <c r="B3738" s="23">
        <f t="shared" si="191"/>
        <v>8627.5552000000007</v>
      </c>
      <c r="C3738" s="23">
        <f t="shared" si="192"/>
        <v>5490.2624000000005</v>
      </c>
      <c r="D3738" s="23">
        <f t="shared" si="193"/>
        <v>8207.3285999999989</v>
      </c>
    </row>
    <row r="3739" spans="1:4" x14ac:dyDescent="0.3">
      <c r="A3739">
        <v>3743</v>
      </c>
      <c r="B3739" s="23">
        <f t="shared" si="191"/>
        <v>8629.8608000000004</v>
      </c>
      <c r="C3739" s="23">
        <f t="shared" si="192"/>
        <v>5491.7296000000006</v>
      </c>
      <c r="D3739" s="23">
        <f t="shared" si="193"/>
        <v>8209.5218999999997</v>
      </c>
    </row>
    <row r="3740" spans="1:4" x14ac:dyDescent="0.3">
      <c r="A3740">
        <v>3744</v>
      </c>
      <c r="B3740" s="23">
        <f t="shared" si="191"/>
        <v>8632.1664000000001</v>
      </c>
      <c r="C3740" s="23">
        <f t="shared" si="192"/>
        <v>5493.1968000000006</v>
      </c>
      <c r="D3740" s="23">
        <f t="shared" si="193"/>
        <v>8211.7151999999987</v>
      </c>
    </row>
    <row r="3741" spans="1:4" x14ac:dyDescent="0.3">
      <c r="A3741">
        <v>3745</v>
      </c>
      <c r="B3741" s="23">
        <f t="shared" si="191"/>
        <v>8634.4719999999998</v>
      </c>
      <c r="C3741" s="23">
        <f t="shared" si="192"/>
        <v>5494.6640000000007</v>
      </c>
      <c r="D3741" s="23">
        <f t="shared" si="193"/>
        <v>8213.9084999999995</v>
      </c>
    </row>
    <row r="3742" spans="1:4" x14ac:dyDescent="0.3">
      <c r="A3742">
        <v>3746</v>
      </c>
      <c r="B3742" s="23">
        <f t="shared" si="191"/>
        <v>8636.7776000000013</v>
      </c>
      <c r="C3742" s="23">
        <f t="shared" si="192"/>
        <v>5496.1311999999998</v>
      </c>
      <c r="D3742" s="23">
        <f t="shared" si="193"/>
        <v>8216.1017999999985</v>
      </c>
    </row>
    <row r="3743" spans="1:4" x14ac:dyDescent="0.3">
      <c r="A3743">
        <v>3747</v>
      </c>
      <c r="B3743" s="23">
        <f t="shared" si="191"/>
        <v>8639.0832000000009</v>
      </c>
      <c r="C3743" s="23">
        <f t="shared" si="192"/>
        <v>5497.5983999999999</v>
      </c>
      <c r="D3743" s="23">
        <f t="shared" si="193"/>
        <v>8218.2950999999994</v>
      </c>
    </row>
    <row r="3744" spans="1:4" x14ac:dyDescent="0.3">
      <c r="A3744">
        <v>3748</v>
      </c>
      <c r="B3744" s="23">
        <f t="shared" si="191"/>
        <v>8641.3888000000006</v>
      </c>
      <c r="C3744" s="23">
        <f t="shared" si="192"/>
        <v>5499.0655999999999</v>
      </c>
      <c r="D3744" s="23">
        <f t="shared" si="193"/>
        <v>8220.4883999999984</v>
      </c>
    </row>
    <row r="3745" spans="1:4" x14ac:dyDescent="0.3">
      <c r="A3745">
        <v>3749</v>
      </c>
      <c r="B3745" s="23">
        <f t="shared" si="191"/>
        <v>8643.6944000000003</v>
      </c>
      <c r="C3745" s="23">
        <f t="shared" si="192"/>
        <v>5500.5328</v>
      </c>
      <c r="D3745" s="23">
        <f t="shared" si="193"/>
        <v>8222.6816999999992</v>
      </c>
    </row>
    <row r="3746" spans="1:4" x14ac:dyDescent="0.3">
      <c r="A3746">
        <v>3750</v>
      </c>
      <c r="B3746" s="23">
        <f t="shared" si="191"/>
        <v>8646</v>
      </c>
      <c r="C3746" s="23">
        <f t="shared" si="192"/>
        <v>5502</v>
      </c>
      <c r="D3746" s="23">
        <f t="shared" si="193"/>
        <v>8224.875</v>
      </c>
    </row>
    <row r="3747" spans="1:4" x14ac:dyDescent="0.3">
      <c r="A3747">
        <v>3751</v>
      </c>
      <c r="B3747" s="23">
        <f t="shared" si="191"/>
        <v>8648.3055999999997</v>
      </c>
      <c r="C3747" s="23">
        <f t="shared" si="192"/>
        <v>5503.4672</v>
      </c>
      <c r="D3747" s="23">
        <f t="shared" si="193"/>
        <v>8227.068299999999</v>
      </c>
    </row>
    <row r="3748" spans="1:4" x14ac:dyDescent="0.3">
      <c r="A3748">
        <v>3752</v>
      </c>
      <c r="B3748" s="23">
        <f t="shared" si="191"/>
        <v>8650.6112000000012</v>
      </c>
      <c r="C3748" s="23">
        <f t="shared" si="192"/>
        <v>5504.9344000000001</v>
      </c>
      <c r="D3748" s="23">
        <f t="shared" si="193"/>
        <v>8229.2615999999998</v>
      </c>
    </row>
    <row r="3749" spans="1:4" x14ac:dyDescent="0.3">
      <c r="A3749">
        <v>3753</v>
      </c>
      <c r="B3749" s="23">
        <f t="shared" si="191"/>
        <v>8652.9168000000009</v>
      </c>
      <c r="C3749" s="23">
        <f t="shared" si="192"/>
        <v>5506.4016000000001</v>
      </c>
      <c r="D3749" s="23">
        <f t="shared" si="193"/>
        <v>8231.4548999999988</v>
      </c>
    </row>
    <row r="3750" spans="1:4" x14ac:dyDescent="0.3">
      <c r="A3750">
        <v>3754</v>
      </c>
      <c r="B3750" s="23">
        <f t="shared" si="191"/>
        <v>8655.2224000000006</v>
      </c>
      <c r="C3750" s="23">
        <f t="shared" si="192"/>
        <v>5507.8688000000002</v>
      </c>
      <c r="D3750" s="23">
        <f t="shared" si="193"/>
        <v>8233.6481999999996</v>
      </c>
    </row>
    <row r="3751" spans="1:4" x14ac:dyDescent="0.3">
      <c r="A3751">
        <v>3755</v>
      </c>
      <c r="B3751" s="23">
        <f t="shared" si="191"/>
        <v>8657.5280000000002</v>
      </c>
      <c r="C3751" s="23">
        <f t="shared" si="192"/>
        <v>5509.3360000000002</v>
      </c>
      <c r="D3751" s="23">
        <f t="shared" si="193"/>
        <v>8235.8414999999986</v>
      </c>
    </row>
    <row r="3752" spans="1:4" x14ac:dyDescent="0.3">
      <c r="A3752">
        <v>3756</v>
      </c>
      <c r="B3752" s="23">
        <f t="shared" si="191"/>
        <v>8659.8335999999999</v>
      </c>
      <c r="C3752" s="23">
        <f t="shared" si="192"/>
        <v>5510.8032000000003</v>
      </c>
      <c r="D3752" s="23">
        <f t="shared" si="193"/>
        <v>8238.0347999999994</v>
      </c>
    </row>
    <row r="3753" spans="1:4" x14ac:dyDescent="0.3">
      <c r="A3753">
        <v>3757</v>
      </c>
      <c r="B3753" s="23">
        <f t="shared" ref="B3753:B3816" si="194">A3753*$B$5</f>
        <v>8662.1391999999996</v>
      </c>
      <c r="C3753" s="23">
        <f t="shared" ref="C3753:C3816" si="195">A3753*$C$5</f>
        <v>5512.2704000000003</v>
      </c>
      <c r="D3753" s="23">
        <f t="shared" ref="D3753:D3816" si="196">A3753*$D$5</f>
        <v>8240.2280999999984</v>
      </c>
    </row>
    <row r="3754" spans="1:4" x14ac:dyDescent="0.3">
      <c r="A3754">
        <v>3758</v>
      </c>
      <c r="B3754" s="23">
        <f t="shared" si="194"/>
        <v>8664.4448000000011</v>
      </c>
      <c r="C3754" s="23">
        <f t="shared" si="195"/>
        <v>5513.7376000000004</v>
      </c>
      <c r="D3754" s="23">
        <f t="shared" si="196"/>
        <v>8242.4213999999993</v>
      </c>
    </row>
    <row r="3755" spans="1:4" x14ac:dyDescent="0.3">
      <c r="A3755">
        <v>3759</v>
      </c>
      <c r="B3755" s="23">
        <f t="shared" si="194"/>
        <v>8666.7504000000008</v>
      </c>
      <c r="C3755" s="23">
        <f t="shared" si="195"/>
        <v>5515.2048000000004</v>
      </c>
      <c r="D3755" s="23">
        <f t="shared" si="196"/>
        <v>8244.6147000000001</v>
      </c>
    </row>
    <row r="3756" spans="1:4" x14ac:dyDescent="0.3">
      <c r="A3756">
        <v>3760</v>
      </c>
      <c r="B3756" s="23">
        <f t="shared" si="194"/>
        <v>8669.0560000000005</v>
      </c>
      <c r="C3756" s="23">
        <f t="shared" si="195"/>
        <v>5516.6720000000005</v>
      </c>
      <c r="D3756" s="23">
        <f t="shared" si="196"/>
        <v>8246.8079999999991</v>
      </c>
    </row>
    <row r="3757" spans="1:4" x14ac:dyDescent="0.3">
      <c r="A3757">
        <v>3761</v>
      </c>
      <c r="B3757" s="23">
        <f t="shared" si="194"/>
        <v>8671.3616000000002</v>
      </c>
      <c r="C3757" s="23">
        <f t="shared" si="195"/>
        <v>5518.1392000000005</v>
      </c>
      <c r="D3757" s="23">
        <f t="shared" si="196"/>
        <v>8249.0012999999999</v>
      </c>
    </row>
    <row r="3758" spans="1:4" x14ac:dyDescent="0.3">
      <c r="A3758">
        <v>3762</v>
      </c>
      <c r="B3758" s="23">
        <f t="shared" si="194"/>
        <v>8673.6671999999999</v>
      </c>
      <c r="C3758" s="23">
        <f t="shared" si="195"/>
        <v>5519.6064000000006</v>
      </c>
      <c r="D3758" s="23">
        <f t="shared" si="196"/>
        <v>8251.1945999999989</v>
      </c>
    </row>
    <row r="3759" spans="1:4" x14ac:dyDescent="0.3">
      <c r="A3759">
        <v>3763</v>
      </c>
      <c r="B3759" s="23">
        <f t="shared" si="194"/>
        <v>8675.9727999999996</v>
      </c>
      <c r="C3759" s="23">
        <f t="shared" si="195"/>
        <v>5521.0736000000006</v>
      </c>
      <c r="D3759" s="23">
        <f t="shared" si="196"/>
        <v>8253.3878999999997</v>
      </c>
    </row>
    <row r="3760" spans="1:4" x14ac:dyDescent="0.3">
      <c r="A3760">
        <v>3764</v>
      </c>
      <c r="B3760" s="23">
        <f t="shared" si="194"/>
        <v>8678.2784000000011</v>
      </c>
      <c r="C3760" s="23">
        <f t="shared" si="195"/>
        <v>5522.5408000000007</v>
      </c>
      <c r="D3760" s="23">
        <f t="shared" si="196"/>
        <v>8255.5811999999987</v>
      </c>
    </row>
    <row r="3761" spans="1:4" x14ac:dyDescent="0.3">
      <c r="A3761">
        <v>3765</v>
      </c>
      <c r="B3761" s="23">
        <f t="shared" si="194"/>
        <v>8680.5840000000007</v>
      </c>
      <c r="C3761" s="23">
        <f t="shared" si="195"/>
        <v>5524.0079999999998</v>
      </c>
      <c r="D3761" s="23">
        <f t="shared" si="196"/>
        <v>8257.7744999999995</v>
      </c>
    </row>
    <row r="3762" spans="1:4" x14ac:dyDescent="0.3">
      <c r="A3762">
        <v>3766</v>
      </c>
      <c r="B3762" s="23">
        <f t="shared" si="194"/>
        <v>8682.8896000000004</v>
      </c>
      <c r="C3762" s="23">
        <f t="shared" si="195"/>
        <v>5525.4751999999999</v>
      </c>
      <c r="D3762" s="23">
        <f t="shared" si="196"/>
        <v>8259.9677999999985</v>
      </c>
    </row>
    <row r="3763" spans="1:4" x14ac:dyDescent="0.3">
      <c r="A3763">
        <v>3767</v>
      </c>
      <c r="B3763" s="23">
        <f t="shared" si="194"/>
        <v>8685.1952000000001</v>
      </c>
      <c r="C3763" s="23">
        <f t="shared" si="195"/>
        <v>5526.9423999999999</v>
      </c>
      <c r="D3763" s="23">
        <f t="shared" si="196"/>
        <v>8262.1610999999994</v>
      </c>
    </row>
    <row r="3764" spans="1:4" x14ac:dyDescent="0.3">
      <c r="A3764">
        <v>3768</v>
      </c>
      <c r="B3764" s="23">
        <f t="shared" si="194"/>
        <v>8687.5007999999998</v>
      </c>
      <c r="C3764" s="23">
        <f t="shared" si="195"/>
        <v>5528.4096</v>
      </c>
      <c r="D3764" s="23">
        <f t="shared" si="196"/>
        <v>8264.3544000000002</v>
      </c>
    </row>
    <row r="3765" spans="1:4" x14ac:dyDescent="0.3">
      <c r="A3765">
        <v>3769</v>
      </c>
      <c r="B3765" s="23">
        <f t="shared" si="194"/>
        <v>8689.8063999999995</v>
      </c>
      <c r="C3765" s="23">
        <f t="shared" si="195"/>
        <v>5529.8768</v>
      </c>
      <c r="D3765" s="23">
        <f t="shared" si="196"/>
        <v>8266.5476999999992</v>
      </c>
    </row>
    <row r="3766" spans="1:4" x14ac:dyDescent="0.3">
      <c r="A3766">
        <v>3770</v>
      </c>
      <c r="B3766" s="23">
        <f t="shared" si="194"/>
        <v>8692.112000000001</v>
      </c>
      <c r="C3766" s="23">
        <f t="shared" si="195"/>
        <v>5531.3440000000001</v>
      </c>
      <c r="D3766" s="23">
        <f t="shared" si="196"/>
        <v>8268.741</v>
      </c>
    </row>
    <row r="3767" spans="1:4" x14ac:dyDescent="0.3">
      <c r="A3767">
        <v>3771</v>
      </c>
      <c r="B3767" s="23">
        <f t="shared" si="194"/>
        <v>8694.4176000000007</v>
      </c>
      <c r="C3767" s="23">
        <f t="shared" si="195"/>
        <v>5532.8112000000001</v>
      </c>
      <c r="D3767" s="23">
        <f t="shared" si="196"/>
        <v>8270.934299999999</v>
      </c>
    </row>
    <row r="3768" spans="1:4" x14ac:dyDescent="0.3">
      <c r="A3768">
        <v>3772</v>
      </c>
      <c r="B3768" s="23">
        <f t="shared" si="194"/>
        <v>8696.7232000000004</v>
      </c>
      <c r="C3768" s="23">
        <f t="shared" si="195"/>
        <v>5534.2784000000001</v>
      </c>
      <c r="D3768" s="23">
        <f t="shared" si="196"/>
        <v>8273.1275999999998</v>
      </c>
    </row>
    <row r="3769" spans="1:4" x14ac:dyDescent="0.3">
      <c r="A3769">
        <v>3773</v>
      </c>
      <c r="B3769" s="23">
        <f t="shared" si="194"/>
        <v>8699.0288</v>
      </c>
      <c r="C3769" s="23">
        <f t="shared" si="195"/>
        <v>5535.7456000000002</v>
      </c>
      <c r="D3769" s="23">
        <f t="shared" si="196"/>
        <v>8275.3208999999988</v>
      </c>
    </row>
    <row r="3770" spans="1:4" x14ac:dyDescent="0.3">
      <c r="A3770">
        <v>3774</v>
      </c>
      <c r="B3770" s="23">
        <f t="shared" si="194"/>
        <v>8701.3343999999997</v>
      </c>
      <c r="C3770" s="23">
        <f t="shared" si="195"/>
        <v>5537.2128000000002</v>
      </c>
      <c r="D3770" s="23">
        <f t="shared" si="196"/>
        <v>8277.5141999999996</v>
      </c>
    </row>
    <row r="3771" spans="1:4" x14ac:dyDescent="0.3">
      <c r="A3771">
        <v>3775</v>
      </c>
      <c r="B3771" s="23">
        <f t="shared" si="194"/>
        <v>8703.6400000000012</v>
      </c>
      <c r="C3771" s="23">
        <f t="shared" si="195"/>
        <v>5538.68</v>
      </c>
      <c r="D3771" s="23">
        <f t="shared" si="196"/>
        <v>8279.7074999999986</v>
      </c>
    </row>
    <row r="3772" spans="1:4" x14ac:dyDescent="0.3">
      <c r="A3772">
        <v>3776</v>
      </c>
      <c r="B3772" s="23">
        <f t="shared" si="194"/>
        <v>8705.9456000000009</v>
      </c>
      <c r="C3772" s="23">
        <f t="shared" si="195"/>
        <v>5540.1472000000003</v>
      </c>
      <c r="D3772" s="23">
        <f t="shared" si="196"/>
        <v>8281.9007999999994</v>
      </c>
    </row>
    <row r="3773" spans="1:4" x14ac:dyDescent="0.3">
      <c r="A3773">
        <v>3777</v>
      </c>
      <c r="B3773" s="23">
        <f t="shared" si="194"/>
        <v>8708.2512000000006</v>
      </c>
      <c r="C3773" s="23">
        <f t="shared" si="195"/>
        <v>5541.6144000000004</v>
      </c>
      <c r="D3773" s="23">
        <f t="shared" si="196"/>
        <v>8284.0940999999984</v>
      </c>
    </row>
    <row r="3774" spans="1:4" x14ac:dyDescent="0.3">
      <c r="A3774">
        <v>3778</v>
      </c>
      <c r="B3774" s="23">
        <f t="shared" si="194"/>
        <v>8710.5568000000003</v>
      </c>
      <c r="C3774" s="23">
        <f t="shared" si="195"/>
        <v>5543.0816000000004</v>
      </c>
      <c r="D3774" s="23">
        <f t="shared" si="196"/>
        <v>8286.2873999999993</v>
      </c>
    </row>
    <row r="3775" spans="1:4" x14ac:dyDescent="0.3">
      <c r="A3775">
        <v>3779</v>
      </c>
      <c r="B3775" s="23">
        <f t="shared" si="194"/>
        <v>8712.8624</v>
      </c>
      <c r="C3775" s="23">
        <f t="shared" si="195"/>
        <v>5544.5488000000005</v>
      </c>
      <c r="D3775" s="23">
        <f t="shared" si="196"/>
        <v>8288.4807000000001</v>
      </c>
    </row>
    <row r="3776" spans="1:4" x14ac:dyDescent="0.3">
      <c r="A3776">
        <v>3780</v>
      </c>
      <c r="B3776" s="23">
        <f t="shared" si="194"/>
        <v>8715.1679999999997</v>
      </c>
      <c r="C3776" s="23">
        <f t="shared" si="195"/>
        <v>5546.0160000000005</v>
      </c>
      <c r="D3776" s="23">
        <f t="shared" si="196"/>
        <v>8290.6739999999991</v>
      </c>
    </row>
    <row r="3777" spans="1:4" x14ac:dyDescent="0.3">
      <c r="A3777">
        <v>3781</v>
      </c>
      <c r="B3777" s="23">
        <f t="shared" si="194"/>
        <v>8717.4736000000012</v>
      </c>
      <c r="C3777" s="23">
        <f t="shared" si="195"/>
        <v>5547.4832000000006</v>
      </c>
      <c r="D3777" s="23">
        <f t="shared" si="196"/>
        <v>8292.8672999999999</v>
      </c>
    </row>
    <row r="3778" spans="1:4" x14ac:dyDescent="0.3">
      <c r="A3778">
        <v>3782</v>
      </c>
      <c r="B3778" s="23">
        <f t="shared" si="194"/>
        <v>8719.7792000000009</v>
      </c>
      <c r="C3778" s="23">
        <f t="shared" si="195"/>
        <v>5548.9504000000006</v>
      </c>
      <c r="D3778" s="23">
        <f t="shared" si="196"/>
        <v>8295.0605999999989</v>
      </c>
    </row>
    <row r="3779" spans="1:4" x14ac:dyDescent="0.3">
      <c r="A3779">
        <v>3783</v>
      </c>
      <c r="B3779" s="23">
        <f t="shared" si="194"/>
        <v>8722.0848000000005</v>
      </c>
      <c r="C3779" s="23">
        <f t="shared" si="195"/>
        <v>5550.4176000000007</v>
      </c>
      <c r="D3779" s="23">
        <f t="shared" si="196"/>
        <v>8297.2538999999997</v>
      </c>
    </row>
    <row r="3780" spans="1:4" x14ac:dyDescent="0.3">
      <c r="A3780">
        <v>3784</v>
      </c>
      <c r="B3780" s="23">
        <f t="shared" si="194"/>
        <v>8724.3904000000002</v>
      </c>
      <c r="C3780" s="23">
        <f t="shared" si="195"/>
        <v>5551.8847999999998</v>
      </c>
      <c r="D3780" s="23">
        <f t="shared" si="196"/>
        <v>8299.4471999999987</v>
      </c>
    </row>
    <row r="3781" spans="1:4" x14ac:dyDescent="0.3">
      <c r="A3781">
        <v>3785</v>
      </c>
      <c r="B3781" s="23">
        <f t="shared" si="194"/>
        <v>8726.6959999999999</v>
      </c>
      <c r="C3781" s="23">
        <f t="shared" si="195"/>
        <v>5553.3519999999999</v>
      </c>
      <c r="D3781" s="23">
        <f t="shared" si="196"/>
        <v>8301.6404999999995</v>
      </c>
    </row>
    <row r="3782" spans="1:4" x14ac:dyDescent="0.3">
      <c r="A3782">
        <v>3786</v>
      </c>
      <c r="B3782" s="23">
        <f t="shared" si="194"/>
        <v>8729.0015999999996</v>
      </c>
      <c r="C3782" s="23">
        <f t="shared" si="195"/>
        <v>5554.8191999999999</v>
      </c>
      <c r="D3782" s="23">
        <f t="shared" si="196"/>
        <v>8303.8337999999985</v>
      </c>
    </row>
    <row r="3783" spans="1:4" x14ac:dyDescent="0.3">
      <c r="A3783">
        <v>3787</v>
      </c>
      <c r="B3783" s="23">
        <f t="shared" si="194"/>
        <v>8731.3072000000011</v>
      </c>
      <c r="C3783" s="23">
        <f t="shared" si="195"/>
        <v>5556.2864</v>
      </c>
      <c r="D3783" s="23">
        <f t="shared" si="196"/>
        <v>8306.0270999999993</v>
      </c>
    </row>
    <row r="3784" spans="1:4" x14ac:dyDescent="0.3">
      <c r="A3784">
        <v>3788</v>
      </c>
      <c r="B3784" s="23">
        <f t="shared" si="194"/>
        <v>8733.6128000000008</v>
      </c>
      <c r="C3784" s="23">
        <f t="shared" si="195"/>
        <v>5557.7536</v>
      </c>
      <c r="D3784" s="23">
        <f t="shared" si="196"/>
        <v>8308.2204000000002</v>
      </c>
    </row>
    <row r="3785" spans="1:4" x14ac:dyDescent="0.3">
      <c r="A3785">
        <v>3789</v>
      </c>
      <c r="B3785" s="23">
        <f t="shared" si="194"/>
        <v>8735.9184000000005</v>
      </c>
      <c r="C3785" s="23">
        <f t="shared" si="195"/>
        <v>5559.2208000000001</v>
      </c>
      <c r="D3785" s="23">
        <f t="shared" si="196"/>
        <v>8310.4136999999992</v>
      </c>
    </row>
    <row r="3786" spans="1:4" x14ac:dyDescent="0.3">
      <c r="A3786">
        <v>3790</v>
      </c>
      <c r="B3786" s="23">
        <f t="shared" si="194"/>
        <v>8738.2240000000002</v>
      </c>
      <c r="C3786" s="23">
        <f t="shared" si="195"/>
        <v>5560.6880000000001</v>
      </c>
      <c r="D3786" s="23">
        <f t="shared" si="196"/>
        <v>8312.607</v>
      </c>
    </row>
    <row r="3787" spans="1:4" x14ac:dyDescent="0.3">
      <c r="A3787">
        <v>3791</v>
      </c>
      <c r="B3787" s="23">
        <f t="shared" si="194"/>
        <v>8740.5295999999998</v>
      </c>
      <c r="C3787" s="23">
        <f t="shared" si="195"/>
        <v>5562.1552000000001</v>
      </c>
      <c r="D3787" s="23">
        <f t="shared" si="196"/>
        <v>8314.800299999999</v>
      </c>
    </row>
    <row r="3788" spans="1:4" x14ac:dyDescent="0.3">
      <c r="A3788">
        <v>3792</v>
      </c>
      <c r="B3788" s="23">
        <f t="shared" si="194"/>
        <v>8742.8351999999995</v>
      </c>
      <c r="C3788" s="23">
        <f t="shared" si="195"/>
        <v>5563.6224000000002</v>
      </c>
      <c r="D3788" s="23">
        <f t="shared" si="196"/>
        <v>8316.9935999999998</v>
      </c>
    </row>
    <row r="3789" spans="1:4" x14ac:dyDescent="0.3">
      <c r="A3789">
        <v>3793</v>
      </c>
      <c r="B3789" s="23">
        <f t="shared" si="194"/>
        <v>8745.140800000001</v>
      </c>
      <c r="C3789" s="23">
        <f t="shared" si="195"/>
        <v>5565.0896000000002</v>
      </c>
      <c r="D3789" s="23">
        <f t="shared" si="196"/>
        <v>8319.1868999999988</v>
      </c>
    </row>
    <row r="3790" spans="1:4" x14ac:dyDescent="0.3">
      <c r="A3790">
        <v>3794</v>
      </c>
      <c r="B3790" s="23">
        <f t="shared" si="194"/>
        <v>8747.4464000000007</v>
      </c>
      <c r="C3790" s="23">
        <f t="shared" si="195"/>
        <v>5566.5568000000003</v>
      </c>
      <c r="D3790" s="23">
        <f t="shared" si="196"/>
        <v>8321.3801999999996</v>
      </c>
    </row>
    <row r="3791" spans="1:4" x14ac:dyDescent="0.3">
      <c r="A3791">
        <v>3795</v>
      </c>
      <c r="B3791" s="23">
        <f t="shared" si="194"/>
        <v>8749.7520000000004</v>
      </c>
      <c r="C3791" s="23">
        <f t="shared" si="195"/>
        <v>5568.0240000000003</v>
      </c>
      <c r="D3791" s="23">
        <f t="shared" si="196"/>
        <v>8323.5734999999986</v>
      </c>
    </row>
    <row r="3792" spans="1:4" x14ac:dyDescent="0.3">
      <c r="A3792">
        <v>3796</v>
      </c>
      <c r="B3792" s="23">
        <f t="shared" si="194"/>
        <v>8752.0576000000001</v>
      </c>
      <c r="C3792" s="23">
        <f t="shared" si="195"/>
        <v>5569.4912000000004</v>
      </c>
      <c r="D3792" s="23">
        <f t="shared" si="196"/>
        <v>8325.7667999999994</v>
      </c>
    </row>
    <row r="3793" spans="1:4" x14ac:dyDescent="0.3">
      <c r="A3793">
        <v>3797</v>
      </c>
      <c r="B3793" s="23">
        <f t="shared" si="194"/>
        <v>8754.3631999999998</v>
      </c>
      <c r="C3793" s="23">
        <f t="shared" si="195"/>
        <v>5570.9584000000004</v>
      </c>
      <c r="D3793" s="23">
        <f t="shared" si="196"/>
        <v>8327.9600999999984</v>
      </c>
    </row>
    <row r="3794" spans="1:4" x14ac:dyDescent="0.3">
      <c r="A3794">
        <v>3798</v>
      </c>
      <c r="B3794" s="23">
        <f t="shared" si="194"/>
        <v>8756.6687999999995</v>
      </c>
      <c r="C3794" s="23">
        <f t="shared" si="195"/>
        <v>5572.4256000000005</v>
      </c>
      <c r="D3794" s="23">
        <f t="shared" si="196"/>
        <v>8330.1533999999992</v>
      </c>
    </row>
    <row r="3795" spans="1:4" x14ac:dyDescent="0.3">
      <c r="A3795">
        <v>3799</v>
      </c>
      <c r="B3795" s="23">
        <f t="shared" si="194"/>
        <v>8758.974400000001</v>
      </c>
      <c r="C3795" s="23">
        <f t="shared" si="195"/>
        <v>5573.8928000000005</v>
      </c>
      <c r="D3795" s="23">
        <f t="shared" si="196"/>
        <v>8332.3467000000001</v>
      </c>
    </row>
    <row r="3796" spans="1:4" x14ac:dyDescent="0.3">
      <c r="A3796">
        <v>3800</v>
      </c>
      <c r="B3796" s="23">
        <f t="shared" si="194"/>
        <v>8761.2800000000007</v>
      </c>
      <c r="C3796" s="23">
        <f t="shared" si="195"/>
        <v>5575.3600000000006</v>
      </c>
      <c r="D3796" s="23">
        <f t="shared" si="196"/>
        <v>8334.5399999999991</v>
      </c>
    </row>
    <row r="3797" spans="1:4" x14ac:dyDescent="0.3">
      <c r="A3797">
        <v>3801</v>
      </c>
      <c r="B3797" s="23">
        <f t="shared" si="194"/>
        <v>8763.5856000000003</v>
      </c>
      <c r="C3797" s="23">
        <f t="shared" si="195"/>
        <v>5576.8272000000006</v>
      </c>
      <c r="D3797" s="23">
        <f t="shared" si="196"/>
        <v>8336.7332999999999</v>
      </c>
    </row>
    <row r="3798" spans="1:4" x14ac:dyDescent="0.3">
      <c r="A3798">
        <v>3802</v>
      </c>
      <c r="B3798" s="23">
        <f t="shared" si="194"/>
        <v>8765.8912</v>
      </c>
      <c r="C3798" s="23">
        <f t="shared" si="195"/>
        <v>5578.2944000000007</v>
      </c>
      <c r="D3798" s="23">
        <f t="shared" si="196"/>
        <v>8338.9265999999989</v>
      </c>
    </row>
    <row r="3799" spans="1:4" x14ac:dyDescent="0.3">
      <c r="A3799">
        <v>3803</v>
      </c>
      <c r="B3799" s="23">
        <f t="shared" si="194"/>
        <v>8768.1967999999997</v>
      </c>
      <c r="C3799" s="23">
        <f t="shared" si="195"/>
        <v>5579.7615999999998</v>
      </c>
      <c r="D3799" s="23">
        <f t="shared" si="196"/>
        <v>8341.1198999999997</v>
      </c>
    </row>
    <row r="3800" spans="1:4" x14ac:dyDescent="0.3">
      <c r="A3800">
        <v>3804</v>
      </c>
      <c r="B3800" s="23">
        <f t="shared" si="194"/>
        <v>8770.5024000000012</v>
      </c>
      <c r="C3800" s="23">
        <f t="shared" si="195"/>
        <v>5581.2287999999999</v>
      </c>
      <c r="D3800" s="23">
        <f t="shared" si="196"/>
        <v>8343.3131999999987</v>
      </c>
    </row>
    <row r="3801" spans="1:4" x14ac:dyDescent="0.3">
      <c r="A3801">
        <v>3805</v>
      </c>
      <c r="B3801" s="23">
        <f t="shared" si="194"/>
        <v>8772.8080000000009</v>
      </c>
      <c r="C3801" s="23">
        <f t="shared" si="195"/>
        <v>5582.6959999999999</v>
      </c>
      <c r="D3801" s="23">
        <f t="shared" si="196"/>
        <v>8345.5064999999995</v>
      </c>
    </row>
    <row r="3802" spans="1:4" x14ac:dyDescent="0.3">
      <c r="A3802">
        <v>3806</v>
      </c>
      <c r="B3802" s="23">
        <f t="shared" si="194"/>
        <v>8775.1136000000006</v>
      </c>
      <c r="C3802" s="23">
        <f t="shared" si="195"/>
        <v>5584.1632</v>
      </c>
      <c r="D3802" s="23">
        <f t="shared" si="196"/>
        <v>8347.6997999999985</v>
      </c>
    </row>
    <row r="3803" spans="1:4" x14ac:dyDescent="0.3">
      <c r="A3803">
        <v>3807</v>
      </c>
      <c r="B3803" s="23">
        <f t="shared" si="194"/>
        <v>8777.4192000000003</v>
      </c>
      <c r="C3803" s="23">
        <f t="shared" si="195"/>
        <v>5585.6304</v>
      </c>
      <c r="D3803" s="23">
        <f t="shared" si="196"/>
        <v>8349.8930999999993</v>
      </c>
    </row>
    <row r="3804" spans="1:4" x14ac:dyDescent="0.3">
      <c r="A3804">
        <v>3808</v>
      </c>
      <c r="B3804" s="23">
        <f t="shared" si="194"/>
        <v>8779.7248</v>
      </c>
      <c r="C3804" s="23">
        <f t="shared" si="195"/>
        <v>5587.0976000000001</v>
      </c>
      <c r="D3804" s="23">
        <f t="shared" si="196"/>
        <v>8352.0864000000001</v>
      </c>
    </row>
    <row r="3805" spans="1:4" x14ac:dyDescent="0.3">
      <c r="A3805">
        <v>3809</v>
      </c>
      <c r="B3805" s="23">
        <f t="shared" si="194"/>
        <v>8782.0303999999996</v>
      </c>
      <c r="C3805" s="23">
        <f t="shared" si="195"/>
        <v>5588.5648000000001</v>
      </c>
      <c r="D3805" s="23">
        <f t="shared" si="196"/>
        <v>8354.2796999999991</v>
      </c>
    </row>
    <row r="3806" spans="1:4" x14ac:dyDescent="0.3">
      <c r="A3806">
        <v>3810</v>
      </c>
      <c r="B3806" s="23">
        <f t="shared" si="194"/>
        <v>8784.3360000000011</v>
      </c>
      <c r="C3806" s="23">
        <f t="shared" si="195"/>
        <v>5590.0320000000002</v>
      </c>
      <c r="D3806" s="23">
        <f t="shared" si="196"/>
        <v>8356.473</v>
      </c>
    </row>
    <row r="3807" spans="1:4" x14ac:dyDescent="0.3">
      <c r="A3807">
        <v>3811</v>
      </c>
      <c r="B3807" s="23">
        <f t="shared" si="194"/>
        <v>8786.6416000000008</v>
      </c>
      <c r="C3807" s="23">
        <f t="shared" si="195"/>
        <v>5591.4992000000002</v>
      </c>
      <c r="D3807" s="23">
        <f t="shared" si="196"/>
        <v>8358.666299999999</v>
      </c>
    </row>
    <row r="3808" spans="1:4" x14ac:dyDescent="0.3">
      <c r="A3808">
        <v>3812</v>
      </c>
      <c r="B3808" s="23">
        <f t="shared" si="194"/>
        <v>8788.9472000000005</v>
      </c>
      <c r="C3808" s="23">
        <f t="shared" si="195"/>
        <v>5592.9664000000002</v>
      </c>
      <c r="D3808" s="23">
        <f t="shared" si="196"/>
        <v>8360.8595999999998</v>
      </c>
    </row>
    <row r="3809" spans="1:4" x14ac:dyDescent="0.3">
      <c r="A3809">
        <v>3813</v>
      </c>
      <c r="B3809" s="23">
        <f t="shared" si="194"/>
        <v>8791.2528000000002</v>
      </c>
      <c r="C3809" s="23">
        <f t="shared" si="195"/>
        <v>5594.4336000000003</v>
      </c>
      <c r="D3809" s="23">
        <f t="shared" si="196"/>
        <v>8363.0528999999988</v>
      </c>
    </row>
    <row r="3810" spans="1:4" x14ac:dyDescent="0.3">
      <c r="A3810">
        <v>3814</v>
      </c>
      <c r="B3810" s="23">
        <f t="shared" si="194"/>
        <v>8793.5583999999999</v>
      </c>
      <c r="C3810" s="23">
        <f t="shared" si="195"/>
        <v>5595.9008000000003</v>
      </c>
      <c r="D3810" s="23">
        <f t="shared" si="196"/>
        <v>8365.2461999999996</v>
      </c>
    </row>
    <row r="3811" spans="1:4" x14ac:dyDescent="0.3">
      <c r="A3811">
        <v>3815</v>
      </c>
      <c r="B3811" s="23">
        <f t="shared" si="194"/>
        <v>8795.8639999999996</v>
      </c>
      <c r="C3811" s="23">
        <f t="shared" si="195"/>
        <v>5597.3680000000004</v>
      </c>
      <c r="D3811" s="23">
        <f t="shared" si="196"/>
        <v>8367.4394999999986</v>
      </c>
    </row>
    <row r="3812" spans="1:4" x14ac:dyDescent="0.3">
      <c r="A3812">
        <v>3816</v>
      </c>
      <c r="B3812" s="23">
        <f t="shared" si="194"/>
        <v>8798.1696000000011</v>
      </c>
      <c r="C3812" s="23">
        <f t="shared" si="195"/>
        <v>5598.8352000000004</v>
      </c>
      <c r="D3812" s="23">
        <f t="shared" si="196"/>
        <v>8369.6327999999994</v>
      </c>
    </row>
    <row r="3813" spans="1:4" x14ac:dyDescent="0.3">
      <c r="A3813">
        <v>3817</v>
      </c>
      <c r="B3813" s="23">
        <f t="shared" si="194"/>
        <v>8800.4752000000008</v>
      </c>
      <c r="C3813" s="23">
        <f t="shared" si="195"/>
        <v>5600.3024000000005</v>
      </c>
      <c r="D3813" s="23">
        <f t="shared" si="196"/>
        <v>8371.8260999999984</v>
      </c>
    </row>
    <row r="3814" spans="1:4" x14ac:dyDescent="0.3">
      <c r="A3814">
        <v>3818</v>
      </c>
      <c r="B3814" s="23">
        <f t="shared" si="194"/>
        <v>8802.7808000000005</v>
      </c>
      <c r="C3814" s="23">
        <f t="shared" si="195"/>
        <v>5601.7696000000005</v>
      </c>
      <c r="D3814" s="23">
        <f t="shared" si="196"/>
        <v>8374.0193999999992</v>
      </c>
    </row>
    <row r="3815" spans="1:4" x14ac:dyDescent="0.3">
      <c r="A3815">
        <v>3819</v>
      </c>
      <c r="B3815" s="23">
        <f t="shared" si="194"/>
        <v>8805.0864000000001</v>
      </c>
      <c r="C3815" s="23">
        <f t="shared" si="195"/>
        <v>5603.2368000000006</v>
      </c>
      <c r="D3815" s="23">
        <f t="shared" si="196"/>
        <v>8376.2127</v>
      </c>
    </row>
    <row r="3816" spans="1:4" x14ac:dyDescent="0.3">
      <c r="A3816">
        <v>3820</v>
      </c>
      <c r="B3816" s="23">
        <f t="shared" si="194"/>
        <v>8807.3919999999998</v>
      </c>
      <c r="C3816" s="23">
        <f t="shared" si="195"/>
        <v>5604.7040000000006</v>
      </c>
      <c r="D3816" s="23">
        <f t="shared" si="196"/>
        <v>8378.405999999999</v>
      </c>
    </row>
    <row r="3817" spans="1:4" x14ac:dyDescent="0.3">
      <c r="A3817">
        <v>3821</v>
      </c>
      <c r="B3817" s="23">
        <f t="shared" ref="B3817:B3880" si="197">A3817*$B$5</f>
        <v>8809.6975999999995</v>
      </c>
      <c r="C3817" s="23">
        <f t="shared" ref="C3817:C3880" si="198">A3817*$C$5</f>
        <v>5606.1712000000007</v>
      </c>
      <c r="D3817" s="23">
        <f t="shared" ref="D3817:D3880" si="199">A3817*$D$5</f>
        <v>8380.5992999999999</v>
      </c>
    </row>
    <row r="3818" spans="1:4" x14ac:dyDescent="0.3">
      <c r="A3818">
        <v>3822</v>
      </c>
      <c r="B3818" s="23">
        <f t="shared" si="197"/>
        <v>8812.003200000001</v>
      </c>
      <c r="C3818" s="23">
        <f t="shared" si="198"/>
        <v>5607.6383999999998</v>
      </c>
      <c r="D3818" s="23">
        <f t="shared" si="199"/>
        <v>8382.7925999999989</v>
      </c>
    </row>
    <row r="3819" spans="1:4" x14ac:dyDescent="0.3">
      <c r="A3819">
        <v>3823</v>
      </c>
      <c r="B3819" s="23">
        <f t="shared" si="197"/>
        <v>8814.3088000000007</v>
      </c>
      <c r="C3819" s="23">
        <f t="shared" si="198"/>
        <v>5609.1055999999999</v>
      </c>
      <c r="D3819" s="23">
        <f t="shared" si="199"/>
        <v>8384.9858999999997</v>
      </c>
    </row>
    <row r="3820" spans="1:4" x14ac:dyDescent="0.3">
      <c r="A3820">
        <v>3824</v>
      </c>
      <c r="B3820" s="23">
        <f t="shared" si="197"/>
        <v>8816.6144000000004</v>
      </c>
      <c r="C3820" s="23">
        <f t="shared" si="198"/>
        <v>5610.5727999999999</v>
      </c>
      <c r="D3820" s="23">
        <f t="shared" si="199"/>
        <v>8387.1791999999987</v>
      </c>
    </row>
    <row r="3821" spans="1:4" x14ac:dyDescent="0.3">
      <c r="A3821">
        <v>3825</v>
      </c>
      <c r="B3821" s="23">
        <f t="shared" si="197"/>
        <v>8818.92</v>
      </c>
      <c r="C3821" s="23">
        <f t="shared" si="198"/>
        <v>5612.04</v>
      </c>
      <c r="D3821" s="23">
        <f t="shared" si="199"/>
        <v>8389.3724999999995</v>
      </c>
    </row>
    <row r="3822" spans="1:4" x14ac:dyDescent="0.3">
      <c r="A3822">
        <v>3826</v>
      </c>
      <c r="B3822" s="23">
        <f t="shared" si="197"/>
        <v>8821.2255999999998</v>
      </c>
      <c r="C3822" s="23">
        <f t="shared" si="198"/>
        <v>5613.5072</v>
      </c>
      <c r="D3822" s="23">
        <f t="shared" si="199"/>
        <v>8391.5657999999985</v>
      </c>
    </row>
    <row r="3823" spans="1:4" x14ac:dyDescent="0.3">
      <c r="A3823">
        <v>3827</v>
      </c>
      <c r="B3823" s="23">
        <f t="shared" si="197"/>
        <v>8823.5312000000013</v>
      </c>
      <c r="C3823" s="23">
        <f t="shared" si="198"/>
        <v>5614.9744000000001</v>
      </c>
      <c r="D3823" s="23">
        <f t="shared" si="199"/>
        <v>8393.7590999999993</v>
      </c>
    </row>
    <row r="3824" spans="1:4" x14ac:dyDescent="0.3">
      <c r="A3824">
        <v>3828</v>
      </c>
      <c r="B3824" s="23">
        <f t="shared" si="197"/>
        <v>8825.8368000000009</v>
      </c>
      <c r="C3824" s="23">
        <f t="shared" si="198"/>
        <v>5616.4416000000001</v>
      </c>
      <c r="D3824" s="23">
        <f t="shared" si="199"/>
        <v>8395.9524000000001</v>
      </c>
    </row>
    <row r="3825" spans="1:4" x14ac:dyDescent="0.3">
      <c r="A3825">
        <v>3829</v>
      </c>
      <c r="B3825" s="23">
        <f t="shared" si="197"/>
        <v>8828.1424000000006</v>
      </c>
      <c r="C3825" s="23">
        <f t="shared" si="198"/>
        <v>5617.9088000000002</v>
      </c>
      <c r="D3825" s="23">
        <f t="shared" si="199"/>
        <v>8398.1456999999991</v>
      </c>
    </row>
    <row r="3826" spans="1:4" x14ac:dyDescent="0.3">
      <c r="A3826">
        <v>3830</v>
      </c>
      <c r="B3826" s="23">
        <f t="shared" si="197"/>
        <v>8830.4480000000003</v>
      </c>
      <c r="C3826" s="23">
        <f t="shared" si="198"/>
        <v>5619.3760000000002</v>
      </c>
      <c r="D3826" s="23">
        <f t="shared" si="199"/>
        <v>8400.3389999999999</v>
      </c>
    </row>
    <row r="3827" spans="1:4" x14ac:dyDescent="0.3">
      <c r="A3827">
        <v>3831</v>
      </c>
      <c r="B3827" s="23">
        <f t="shared" si="197"/>
        <v>8832.7536</v>
      </c>
      <c r="C3827" s="23">
        <f t="shared" si="198"/>
        <v>5620.8432000000003</v>
      </c>
      <c r="D3827" s="23">
        <f t="shared" si="199"/>
        <v>8402.5322999999989</v>
      </c>
    </row>
    <row r="3828" spans="1:4" x14ac:dyDescent="0.3">
      <c r="A3828">
        <v>3832</v>
      </c>
      <c r="B3828" s="23">
        <f t="shared" si="197"/>
        <v>8835.0591999999997</v>
      </c>
      <c r="C3828" s="23">
        <f t="shared" si="198"/>
        <v>5622.3104000000003</v>
      </c>
      <c r="D3828" s="23">
        <f t="shared" si="199"/>
        <v>8404.7255999999998</v>
      </c>
    </row>
    <row r="3829" spans="1:4" x14ac:dyDescent="0.3">
      <c r="A3829">
        <v>3833</v>
      </c>
      <c r="B3829" s="23">
        <f t="shared" si="197"/>
        <v>8837.3648000000012</v>
      </c>
      <c r="C3829" s="23">
        <f t="shared" si="198"/>
        <v>5623.7776000000003</v>
      </c>
      <c r="D3829" s="23">
        <f t="shared" si="199"/>
        <v>8406.9188999999988</v>
      </c>
    </row>
    <row r="3830" spans="1:4" x14ac:dyDescent="0.3">
      <c r="A3830">
        <v>3834</v>
      </c>
      <c r="B3830" s="23">
        <f t="shared" si="197"/>
        <v>8839.6704000000009</v>
      </c>
      <c r="C3830" s="23">
        <f t="shared" si="198"/>
        <v>5625.2448000000004</v>
      </c>
      <c r="D3830" s="23">
        <f t="shared" si="199"/>
        <v>8409.1121999999996</v>
      </c>
    </row>
    <row r="3831" spans="1:4" x14ac:dyDescent="0.3">
      <c r="A3831">
        <v>3835</v>
      </c>
      <c r="B3831" s="23">
        <f t="shared" si="197"/>
        <v>8841.9760000000006</v>
      </c>
      <c r="C3831" s="23">
        <f t="shared" si="198"/>
        <v>5626.7120000000004</v>
      </c>
      <c r="D3831" s="23">
        <f t="shared" si="199"/>
        <v>8411.3054999999986</v>
      </c>
    </row>
    <row r="3832" spans="1:4" x14ac:dyDescent="0.3">
      <c r="A3832">
        <v>3836</v>
      </c>
      <c r="B3832" s="23">
        <f t="shared" si="197"/>
        <v>8844.2816000000003</v>
      </c>
      <c r="C3832" s="23">
        <f t="shared" si="198"/>
        <v>5628.1792000000005</v>
      </c>
      <c r="D3832" s="23">
        <f t="shared" si="199"/>
        <v>8413.4987999999994</v>
      </c>
    </row>
    <row r="3833" spans="1:4" x14ac:dyDescent="0.3">
      <c r="A3833">
        <v>3837</v>
      </c>
      <c r="B3833" s="23">
        <f t="shared" si="197"/>
        <v>8846.5871999999999</v>
      </c>
      <c r="C3833" s="23">
        <f t="shared" si="198"/>
        <v>5629.6464000000005</v>
      </c>
      <c r="D3833" s="23">
        <f t="shared" si="199"/>
        <v>8415.6920999999984</v>
      </c>
    </row>
    <row r="3834" spans="1:4" x14ac:dyDescent="0.3">
      <c r="A3834">
        <v>3838</v>
      </c>
      <c r="B3834" s="23">
        <f t="shared" si="197"/>
        <v>8848.8927999999996</v>
      </c>
      <c r="C3834" s="23">
        <f t="shared" si="198"/>
        <v>5631.1136000000006</v>
      </c>
      <c r="D3834" s="23">
        <f t="shared" si="199"/>
        <v>8417.8853999999992</v>
      </c>
    </row>
    <row r="3835" spans="1:4" x14ac:dyDescent="0.3">
      <c r="A3835">
        <v>3839</v>
      </c>
      <c r="B3835" s="23">
        <f t="shared" si="197"/>
        <v>8851.1984000000011</v>
      </c>
      <c r="C3835" s="23">
        <f t="shared" si="198"/>
        <v>5632.5808000000006</v>
      </c>
      <c r="D3835" s="23">
        <f t="shared" si="199"/>
        <v>8420.0787</v>
      </c>
    </row>
    <row r="3836" spans="1:4" x14ac:dyDescent="0.3">
      <c r="A3836">
        <v>3840</v>
      </c>
      <c r="B3836" s="23">
        <f t="shared" si="197"/>
        <v>8853.5040000000008</v>
      </c>
      <c r="C3836" s="23">
        <f t="shared" si="198"/>
        <v>5634.0480000000007</v>
      </c>
      <c r="D3836" s="23">
        <f t="shared" si="199"/>
        <v>8422.271999999999</v>
      </c>
    </row>
    <row r="3837" spans="1:4" x14ac:dyDescent="0.3">
      <c r="A3837">
        <v>3841</v>
      </c>
      <c r="B3837" s="23">
        <f t="shared" si="197"/>
        <v>8855.8096000000005</v>
      </c>
      <c r="C3837" s="23">
        <f t="shared" si="198"/>
        <v>5635.5151999999998</v>
      </c>
      <c r="D3837" s="23">
        <f t="shared" si="199"/>
        <v>8424.4652999999998</v>
      </c>
    </row>
    <row r="3838" spans="1:4" x14ac:dyDescent="0.3">
      <c r="A3838">
        <v>3842</v>
      </c>
      <c r="B3838" s="23">
        <f t="shared" si="197"/>
        <v>8858.1152000000002</v>
      </c>
      <c r="C3838" s="23">
        <f t="shared" si="198"/>
        <v>5636.9823999999999</v>
      </c>
      <c r="D3838" s="23">
        <f t="shared" si="199"/>
        <v>8426.6585999999988</v>
      </c>
    </row>
    <row r="3839" spans="1:4" x14ac:dyDescent="0.3">
      <c r="A3839">
        <v>3843</v>
      </c>
      <c r="B3839" s="23">
        <f t="shared" si="197"/>
        <v>8860.4207999999999</v>
      </c>
      <c r="C3839" s="23">
        <f t="shared" si="198"/>
        <v>5638.4495999999999</v>
      </c>
      <c r="D3839" s="23">
        <f t="shared" si="199"/>
        <v>8428.8518999999997</v>
      </c>
    </row>
    <row r="3840" spans="1:4" x14ac:dyDescent="0.3">
      <c r="A3840">
        <v>3844</v>
      </c>
      <c r="B3840" s="23">
        <f t="shared" si="197"/>
        <v>8862.7263999999996</v>
      </c>
      <c r="C3840" s="23">
        <f t="shared" si="198"/>
        <v>5639.9168</v>
      </c>
      <c r="D3840" s="23">
        <f t="shared" si="199"/>
        <v>8431.0451999999987</v>
      </c>
    </row>
    <row r="3841" spans="1:4" x14ac:dyDescent="0.3">
      <c r="A3841">
        <v>3845</v>
      </c>
      <c r="B3841" s="23">
        <f t="shared" si="197"/>
        <v>8865.0320000000011</v>
      </c>
      <c r="C3841" s="23">
        <f t="shared" si="198"/>
        <v>5641.384</v>
      </c>
      <c r="D3841" s="23">
        <f t="shared" si="199"/>
        <v>8433.2384999999995</v>
      </c>
    </row>
    <row r="3842" spans="1:4" x14ac:dyDescent="0.3">
      <c r="A3842">
        <v>3846</v>
      </c>
      <c r="B3842" s="23">
        <f t="shared" si="197"/>
        <v>8867.3376000000007</v>
      </c>
      <c r="C3842" s="23">
        <f t="shared" si="198"/>
        <v>5642.8512000000001</v>
      </c>
      <c r="D3842" s="23">
        <f t="shared" si="199"/>
        <v>8435.4317999999985</v>
      </c>
    </row>
    <row r="3843" spans="1:4" x14ac:dyDescent="0.3">
      <c r="A3843">
        <v>3847</v>
      </c>
      <c r="B3843" s="23">
        <f t="shared" si="197"/>
        <v>8869.6432000000004</v>
      </c>
      <c r="C3843" s="23">
        <f t="shared" si="198"/>
        <v>5644.3184000000001</v>
      </c>
      <c r="D3843" s="23">
        <f t="shared" si="199"/>
        <v>8437.6250999999993</v>
      </c>
    </row>
    <row r="3844" spans="1:4" x14ac:dyDescent="0.3">
      <c r="A3844">
        <v>3848</v>
      </c>
      <c r="B3844" s="23">
        <f t="shared" si="197"/>
        <v>8871.9488000000001</v>
      </c>
      <c r="C3844" s="23">
        <f t="shared" si="198"/>
        <v>5645.7856000000002</v>
      </c>
      <c r="D3844" s="23">
        <f t="shared" si="199"/>
        <v>8439.8184000000001</v>
      </c>
    </row>
    <row r="3845" spans="1:4" x14ac:dyDescent="0.3">
      <c r="A3845">
        <v>3849</v>
      </c>
      <c r="B3845" s="23">
        <f t="shared" si="197"/>
        <v>8874.2543999999998</v>
      </c>
      <c r="C3845" s="23">
        <f t="shared" si="198"/>
        <v>5647.2528000000002</v>
      </c>
      <c r="D3845" s="23">
        <f t="shared" si="199"/>
        <v>8442.0116999999991</v>
      </c>
    </row>
    <row r="3846" spans="1:4" x14ac:dyDescent="0.3">
      <c r="A3846">
        <v>3850</v>
      </c>
      <c r="B3846" s="23">
        <f t="shared" si="197"/>
        <v>8876.56</v>
      </c>
      <c r="C3846" s="23">
        <f t="shared" si="198"/>
        <v>5648.72</v>
      </c>
      <c r="D3846" s="23">
        <f t="shared" si="199"/>
        <v>8444.2049999999999</v>
      </c>
    </row>
    <row r="3847" spans="1:4" x14ac:dyDescent="0.3">
      <c r="A3847">
        <v>3851</v>
      </c>
      <c r="B3847" s="23">
        <f t="shared" si="197"/>
        <v>8878.865600000001</v>
      </c>
      <c r="C3847" s="23">
        <f t="shared" si="198"/>
        <v>5650.1872000000003</v>
      </c>
      <c r="D3847" s="23">
        <f t="shared" si="199"/>
        <v>8446.3982999999989</v>
      </c>
    </row>
    <row r="3848" spans="1:4" x14ac:dyDescent="0.3">
      <c r="A3848">
        <v>3852</v>
      </c>
      <c r="B3848" s="23">
        <f t="shared" si="197"/>
        <v>8881.1712000000007</v>
      </c>
      <c r="C3848" s="23">
        <f t="shared" si="198"/>
        <v>5651.6544000000004</v>
      </c>
      <c r="D3848" s="23">
        <f t="shared" si="199"/>
        <v>8448.5915999999997</v>
      </c>
    </row>
    <row r="3849" spans="1:4" x14ac:dyDescent="0.3">
      <c r="A3849">
        <v>3853</v>
      </c>
      <c r="B3849" s="23">
        <f t="shared" si="197"/>
        <v>8883.4768000000004</v>
      </c>
      <c r="C3849" s="23">
        <f t="shared" si="198"/>
        <v>5653.1216000000004</v>
      </c>
      <c r="D3849" s="23">
        <f t="shared" si="199"/>
        <v>8450.7848999999987</v>
      </c>
    </row>
    <row r="3850" spans="1:4" x14ac:dyDescent="0.3">
      <c r="A3850">
        <v>3854</v>
      </c>
      <c r="B3850" s="23">
        <f t="shared" si="197"/>
        <v>8885.7824000000001</v>
      </c>
      <c r="C3850" s="23">
        <f t="shared" si="198"/>
        <v>5654.5888000000004</v>
      </c>
      <c r="D3850" s="23">
        <f t="shared" si="199"/>
        <v>8452.9781999999996</v>
      </c>
    </row>
    <row r="3851" spans="1:4" x14ac:dyDescent="0.3">
      <c r="A3851">
        <v>3855</v>
      </c>
      <c r="B3851" s="23">
        <f t="shared" si="197"/>
        <v>8888.0879999999997</v>
      </c>
      <c r="C3851" s="23">
        <f t="shared" si="198"/>
        <v>5656.0560000000005</v>
      </c>
      <c r="D3851" s="23">
        <f t="shared" si="199"/>
        <v>8455.1714999999986</v>
      </c>
    </row>
    <row r="3852" spans="1:4" x14ac:dyDescent="0.3">
      <c r="A3852">
        <v>3856</v>
      </c>
      <c r="B3852" s="23">
        <f t="shared" si="197"/>
        <v>8890.3936000000012</v>
      </c>
      <c r="C3852" s="23">
        <f t="shared" si="198"/>
        <v>5657.5232000000005</v>
      </c>
      <c r="D3852" s="23">
        <f t="shared" si="199"/>
        <v>8457.3647999999994</v>
      </c>
    </row>
    <row r="3853" spans="1:4" x14ac:dyDescent="0.3">
      <c r="A3853">
        <v>3857</v>
      </c>
      <c r="B3853" s="23">
        <f t="shared" si="197"/>
        <v>8892.6992000000009</v>
      </c>
      <c r="C3853" s="23">
        <f t="shared" si="198"/>
        <v>5658.9904000000006</v>
      </c>
      <c r="D3853" s="23">
        <f t="shared" si="199"/>
        <v>8459.5580999999984</v>
      </c>
    </row>
    <row r="3854" spans="1:4" x14ac:dyDescent="0.3">
      <c r="A3854">
        <v>3858</v>
      </c>
      <c r="B3854" s="23">
        <f t="shared" si="197"/>
        <v>8895.0048000000006</v>
      </c>
      <c r="C3854" s="23">
        <f t="shared" si="198"/>
        <v>5660.4576000000006</v>
      </c>
      <c r="D3854" s="23">
        <f t="shared" si="199"/>
        <v>8461.7513999999992</v>
      </c>
    </row>
    <row r="3855" spans="1:4" x14ac:dyDescent="0.3">
      <c r="A3855">
        <v>3859</v>
      </c>
      <c r="B3855" s="23">
        <f t="shared" si="197"/>
        <v>8897.3104000000003</v>
      </c>
      <c r="C3855" s="23">
        <f t="shared" si="198"/>
        <v>5661.9247999999998</v>
      </c>
      <c r="D3855" s="23">
        <f t="shared" si="199"/>
        <v>8463.9447</v>
      </c>
    </row>
    <row r="3856" spans="1:4" x14ac:dyDescent="0.3">
      <c r="A3856">
        <v>3860</v>
      </c>
      <c r="B3856" s="23">
        <f t="shared" si="197"/>
        <v>8899.616</v>
      </c>
      <c r="C3856" s="23">
        <f t="shared" si="198"/>
        <v>5663.3919999999998</v>
      </c>
      <c r="D3856" s="23">
        <f t="shared" si="199"/>
        <v>8466.137999999999</v>
      </c>
    </row>
    <row r="3857" spans="1:4" x14ac:dyDescent="0.3">
      <c r="A3857">
        <v>3861</v>
      </c>
      <c r="B3857" s="23">
        <f t="shared" si="197"/>
        <v>8901.9215999999997</v>
      </c>
      <c r="C3857" s="23">
        <f t="shared" si="198"/>
        <v>5664.8591999999999</v>
      </c>
      <c r="D3857" s="23">
        <f t="shared" si="199"/>
        <v>8468.3312999999998</v>
      </c>
    </row>
    <row r="3858" spans="1:4" x14ac:dyDescent="0.3">
      <c r="A3858">
        <v>3862</v>
      </c>
      <c r="B3858" s="23">
        <f t="shared" si="197"/>
        <v>8904.2272000000012</v>
      </c>
      <c r="C3858" s="23">
        <f t="shared" si="198"/>
        <v>5666.3263999999999</v>
      </c>
      <c r="D3858" s="23">
        <f t="shared" si="199"/>
        <v>8470.5245999999988</v>
      </c>
    </row>
    <row r="3859" spans="1:4" x14ac:dyDescent="0.3">
      <c r="A3859">
        <v>3863</v>
      </c>
      <c r="B3859" s="23">
        <f t="shared" si="197"/>
        <v>8906.5328000000009</v>
      </c>
      <c r="C3859" s="23">
        <f t="shared" si="198"/>
        <v>5667.7936</v>
      </c>
      <c r="D3859" s="23">
        <f t="shared" si="199"/>
        <v>8472.7178999999996</v>
      </c>
    </row>
    <row r="3860" spans="1:4" x14ac:dyDescent="0.3">
      <c r="A3860">
        <v>3864</v>
      </c>
      <c r="B3860" s="23">
        <f t="shared" si="197"/>
        <v>8908.8384000000005</v>
      </c>
      <c r="C3860" s="23">
        <f t="shared" si="198"/>
        <v>5669.2608</v>
      </c>
      <c r="D3860" s="23">
        <f t="shared" si="199"/>
        <v>8474.9111999999986</v>
      </c>
    </row>
    <row r="3861" spans="1:4" x14ac:dyDescent="0.3">
      <c r="A3861">
        <v>3865</v>
      </c>
      <c r="B3861" s="23">
        <f t="shared" si="197"/>
        <v>8911.1440000000002</v>
      </c>
      <c r="C3861" s="23">
        <f t="shared" si="198"/>
        <v>5670.7280000000001</v>
      </c>
      <c r="D3861" s="23">
        <f t="shared" si="199"/>
        <v>8477.1044999999995</v>
      </c>
    </row>
    <row r="3862" spans="1:4" x14ac:dyDescent="0.3">
      <c r="A3862">
        <v>3866</v>
      </c>
      <c r="B3862" s="23">
        <f t="shared" si="197"/>
        <v>8913.4495999999999</v>
      </c>
      <c r="C3862" s="23">
        <f t="shared" si="198"/>
        <v>5672.1952000000001</v>
      </c>
      <c r="D3862" s="23">
        <f t="shared" si="199"/>
        <v>8479.2977999999985</v>
      </c>
    </row>
    <row r="3863" spans="1:4" x14ac:dyDescent="0.3">
      <c r="A3863">
        <v>3867</v>
      </c>
      <c r="B3863" s="23">
        <f t="shared" si="197"/>
        <v>8915.7551999999996</v>
      </c>
      <c r="C3863" s="23">
        <f t="shared" si="198"/>
        <v>5673.6624000000002</v>
      </c>
      <c r="D3863" s="23">
        <f t="shared" si="199"/>
        <v>8481.4910999999993</v>
      </c>
    </row>
    <row r="3864" spans="1:4" x14ac:dyDescent="0.3">
      <c r="A3864">
        <v>3868</v>
      </c>
      <c r="B3864" s="23">
        <f t="shared" si="197"/>
        <v>8918.0608000000011</v>
      </c>
      <c r="C3864" s="23">
        <f t="shared" si="198"/>
        <v>5675.1296000000002</v>
      </c>
      <c r="D3864" s="23">
        <f t="shared" si="199"/>
        <v>8483.6844000000001</v>
      </c>
    </row>
    <row r="3865" spans="1:4" x14ac:dyDescent="0.3">
      <c r="A3865">
        <v>3869</v>
      </c>
      <c r="B3865" s="23">
        <f t="shared" si="197"/>
        <v>8920.3664000000008</v>
      </c>
      <c r="C3865" s="23">
        <f t="shared" si="198"/>
        <v>5676.5968000000003</v>
      </c>
      <c r="D3865" s="23">
        <f t="shared" si="199"/>
        <v>8485.8776999999991</v>
      </c>
    </row>
    <row r="3866" spans="1:4" x14ac:dyDescent="0.3">
      <c r="A3866">
        <v>3870</v>
      </c>
      <c r="B3866" s="23">
        <f t="shared" si="197"/>
        <v>8922.6720000000005</v>
      </c>
      <c r="C3866" s="23">
        <f t="shared" si="198"/>
        <v>5678.0640000000003</v>
      </c>
      <c r="D3866" s="23">
        <f t="shared" si="199"/>
        <v>8488.0709999999999</v>
      </c>
    </row>
    <row r="3867" spans="1:4" x14ac:dyDescent="0.3">
      <c r="A3867">
        <v>3871</v>
      </c>
      <c r="B3867" s="23">
        <f t="shared" si="197"/>
        <v>8924.9776000000002</v>
      </c>
      <c r="C3867" s="23">
        <f t="shared" si="198"/>
        <v>5679.5312000000004</v>
      </c>
      <c r="D3867" s="23">
        <f t="shared" si="199"/>
        <v>8490.2642999999989</v>
      </c>
    </row>
    <row r="3868" spans="1:4" x14ac:dyDescent="0.3">
      <c r="A3868">
        <v>3872</v>
      </c>
      <c r="B3868" s="23">
        <f t="shared" si="197"/>
        <v>8927.2831999999999</v>
      </c>
      <c r="C3868" s="23">
        <f t="shared" si="198"/>
        <v>5680.9984000000004</v>
      </c>
      <c r="D3868" s="23">
        <f t="shared" si="199"/>
        <v>8492.4575999999997</v>
      </c>
    </row>
    <row r="3869" spans="1:4" x14ac:dyDescent="0.3">
      <c r="A3869">
        <v>3873</v>
      </c>
      <c r="B3869" s="23">
        <f t="shared" si="197"/>
        <v>8929.5887999999995</v>
      </c>
      <c r="C3869" s="23">
        <f t="shared" si="198"/>
        <v>5682.4656000000004</v>
      </c>
      <c r="D3869" s="23">
        <f t="shared" si="199"/>
        <v>8494.6508999999987</v>
      </c>
    </row>
    <row r="3870" spans="1:4" x14ac:dyDescent="0.3">
      <c r="A3870">
        <v>3874</v>
      </c>
      <c r="B3870" s="23">
        <f t="shared" si="197"/>
        <v>8931.894400000001</v>
      </c>
      <c r="C3870" s="23">
        <f t="shared" si="198"/>
        <v>5683.9328000000005</v>
      </c>
      <c r="D3870" s="23">
        <f t="shared" si="199"/>
        <v>8496.8441999999995</v>
      </c>
    </row>
    <row r="3871" spans="1:4" x14ac:dyDescent="0.3">
      <c r="A3871">
        <v>3875</v>
      </c>
      <c r="B3871" s="23">
        <f t="shared" si="197"/>
        <v>8934.2000000000007</v>
      </c>
      <c r="C3871" s="23">
        <f t="shared" si="198"/>
        <v>5685.4000000000005</v>
      </c>
      <c r="D3871" s="23">
        <f t="shared" si="199"/>
        <v>8499.0374999999985</v>
      </c>
    </row>
    <row r="3872" spans="1:4" x14ac:dyDescent="0.3">
      <c r="A3872">
        <v>3876</v>
      </c>
      <c r="B3872" s="23">
        <f t="shared" si="197"/>
        <v>8936.5056000000004</v>
      </c>
      <c r="C3872" s="23">
        <f t="shared" si="198"/>
        <v>5686.8672000000006</v>
      </c>
      <c r="D3872" s="23">
        <f t="shared" si="199"/>
        <v>8501.2307999999994</v>
      </c>
    </row>
    <row r="3873" spans="1:4" x14ac:dyDescent="0.3">
      <c r="A3873">
        <v>3877</v>
      </c>
      <c r="B3873" s="23">
        <f t="shared" si="197"/>
        <v>8938.8112000000001</v>
      </c>
      <c r="C3873" s="23">
        <f t="shared" si="198"/>
        <v>5688.3344000000006</v>
      </c>
      <c r="D3873" s="23">
        <f t="shared" si="199"/>
        <v>8503.4240999999984</v>
      </c>
    </row>
    <row r="3874" spans="1:4" x14ac:dyDescent="0.3">
      <c r="A3874">
        <v>3878</v>
      </c>
      <c r="B3874" s="23">
        <f t="shared" si="197"/>
        <v>8941.1167999999998</v>
      </c>
      <c r="C3874" s="23">
        <f t="shared" si="198"/>
        <v>5689.8015999999998</v>
      </c>
      <c r="D3874" s="23">
        <f t="shared" si="199"/>
        <v>8505.6173999999992</v>
      </c>
    </row>
    <row r="3875" spans="1:4" x14ac:dyDescent="0.3">
      <c r="A3875">
        <v>3879</v>
      </c>
      <c r="B3875" s="23">
        <f t="shared" si="197"/>
        <v>8943.4223999999995</v>
      </c>
      <c r="C3875" s="23">
        <f t="shared" si="198"/>
        <v>5691.2687999999998</v>
      </c>
      <c r="D3875" s="23">
        <f t="shared" si="199"/>
        <v>8507.8107</v>
      </c>
    </row>
    <row r="3876" spans="1:4" x14ac:dyDescent="0.3">
      <c r="A3876">
        <v>3880</v>
      </c>
      <c r="B3876" s="23">
        <f t="shared" si="197"/>
        <v>8945.728000000001</v>
      </c>
      <c r="C3876" s="23">
        <f t="shared" si="198"/>
        <v>5692.7359999999999</v>
      </c>
      <c r="D3876" s="23">
        <f t="shared" si="199"/>
        <v>8510.003999999999</v>
      </c>
    </row>
    <row r="3877" spans="1:4" x14ac:dyDescent="0.3">
      <c r="A3877">
        <v>3881</v>
      </c>
      <c r="B3877" s="23">
        <f t="shared" si="197"/>
        <v>8948.0336000000007</v>
      </c>
      <c r="C3877" s="23">
        <f t="shared" si="198"/>
        <v>5694.2031999999999</v>
      </c>
      <c r="D3877" s="23">
        <f t="shared" si="199"/>
        <v>8512.1972999999998</v>
      </c>
    </row>
    <row r="3878" spans="1:4" x14ac:dyDescent="0.3">
      <c r="A3878">
        <v>3882</v>
      </c>
      <c r="B3878" s="23">
        <f t="shared" si="197"/>
        <v>8950.3392000000003</v>
      </c>
      <c r="C3878" s="23">
        <f t="shared" si="198"/>
        <v>5695.6704</v>
      </c>
      <c r="D3878" s="23">
        <f t="shared" si="199"/>
        <v>8514.3905999999988</v>
      </c>
    </row>
    <row r="3879" spans="1:4" x14ac:dyDescent="0.3">
      <c r="A3879">
        <v>3883</v>
      </c>
      <c r="B3879" s="23">
        <f t="shared" si="197"/>
        <v>8952.6448</v>
      </c>
      <c r="C3879" s="23">
        <f t="shared" si="198"/>
        <v>5697.1376</v>
      </c>
      <c r="D3879" s="23">
        <f t="shared" si="199"/>
        <v>8516.5838999999996</v>
      </c>
    </row>
    <row r="3880" spans="1:4" x14ac:dyDescent="0.3">
      <c r="A3880">
        <v>3884</v>
      </c>
      <c r="B3880" s="23">
        <f t="shared" si="197"/>
        <v>8954.9503999999997</v>
      </c>
      <c r="C3880" s="23">
        <f t="shared" si="198"/>
        <v>5698.6048000000001</v>
      </c>
      <c r="D3880" s="23">
        <f t="shared" si="199"/>
        <v>8518.7771999999986</v>
      </c>
    </row>
    <row r="3881" spans="1:4" x14ac:dyDescent="0.3">
      <c r="A3881">
        <v>3885</v>
      </c>
      <c r="B3881" s="23">
        <f t="shared" ref="B3881:B3944" si="200">A3881*$B$5</f>
        <v>8957.2560000000012</v>
      </c>
      <c r="C3881" s="23">
        <f t="shared" ref="C3881:C3944" si="201">A3881*$C$5</f>
        <v>5700.0720000000001</v>
      </c>
      <c r="D3881" s="23">
        <f t="shared" ref="D3881:D3944" si="202">A3881*$D$5</f>
        <v>8520.9704999999994</v>
      </c>
    </row>
    <row r="3882" spans="1:4" x14ac:dyDescent="0.3">
      <c r="A3882">
        <v>3886</v>
      </c>
      <c r="B3882" s="23">
        <f t="shared" si="200"/>
        <v>8959.5616000000009</v>
      </c>
      <c r="C3882" s="23">
        <f t="shared" si="201"/>
        <v>5701.5392000000002</v>
      </c>
      <c r="D3882" s="23">
        <f t="shared" si="202"/>
        <v>8523.1637999999984</v>
      </c>
    </row>
    <row r="3883" spans="1:4" x14ac:dyDescent="0.3">
      <c r="A3883">
        <v>3887</v>
      </c>
      <c r="B3883" s="23">
        <f t="shared" si="200"/>
        <v>8961.8672000000006</v>
      </c>
      <c r="C3883" s="23">
        <f t="shared" si="201"/>
        <v>5703.0064000000002</v>
      </c>
      <c r="D3883" s="23">
        <f t="shared" si="202"/>
        <v>8525.3570999999993</v>
      </c>
    </row>
    <row r="3884" spans="1:4" x14ac:dyDescent="0.3">
      <c r="A3884">
        <v>3888</v>
      </c>
      <c r="B3884" s="23">
        <f t="shared" si="200"/>
        <v>8964.1728000000003</v>
      </c>
      <c r="C3884" s="23">
        <f t="shared" si="201"/>
        <v>5704.4736000000003</v>
      </c>
      <c r="D3884" s="23">
        <f t="shared" si="202"/>
        <v>8527.5504000000001</v>
      </c>
    </row>
    <row r="3885" spans="1:4" x14ac:dyDescent="0.3">
      <c r="A3885">
        <v>3889</v>
      </c>
      <c r="B3885" s="23">
        <f t="shared" si="200"/>
        <v>8966.4784</v>
      </c>
      <c r="C3885" s="23">
        <f t="shared" si="201"/>
        <v>5705.9408000000003</v>
      </c>
      <c r="D3885" s="23">
        <f t="shared" si="202"/>
        <v>8529.7436999999991</v>
      </c>
    </row>
    <row r="3886" spans="1:4" x14ac:dyDescent="0.3">
      <c r="A3886">
        <v>3890</v>
      </c>
      <c r="B3886" s="23">
        <f t="shared" si="200"/>
        <v>8968.7839999999997</v>
      </c>
      <c r="C3886" s="23">
        <f t="shared" si="201"/>
        <v>5707.4080000000004</v>
      </c>
      <c r="D3886" s="23">
        <f t="shared" si="202"/>
        <v>8531.9369999999999</v>
      </c>
    </row>
    <row r="3887" spans="1:4" x14ac:dyDescent="0.3">
      <c r="A3887">
        <v>3891</v>
      </c>
      <c r="B3887" s="23">
        <f t="shared" si="200"/>
        <v>8971.0896000000012</v>
      </c>
      <c r="C3887" s="23">
        <f t="shared" si="201"/>
        <v>5708.8752000000004</v>
      </c>
      <c r="D3887" s="23">
        <f t="shared" si="202"/>
        <v>8534.1302999999989</v>
      </c>
    </row>
    <row r="3888" spans="1:4" x14ac:dyDescent="0.3">
      <c r="A3888">
        <v>3892</v>
      </c>
      <c r="B3888" s="23">
        <f t="shared" si="200"/>
        <v>8973.3952000000008</v>
      </c>
      <c r="C3888" s="23">
        <f t="shared" si="201"/>
        <v>5710.3424000000005</v>
      </c>
      <c r="D3888" s="23">
        <f t="shared" si="202"/>
        <v>8536.3235999999997</v>
      </c>
    </row>
    <row r="3889" spans="1:4" x14ac:dyDescent="0.3">
      <c r="A3889">
        <v>3893</v>
      </c>
      <c r="B3889" s="23">
        <f t="shared" si="200"/>
        <v>8975.7008000000005</v>
      </c>
      <c r="C3889" s="23">
        <f t="shared" si="201"/>
        <v>5711.8096000000005</v>
      </c>
      <c r="D3889" s="23">
        <f t="shared" si="202"/>
        <v>8538.5168999999987</v>
      </c>
    </row>
    <row r="3890" spans="1:4" x14ac:dyDescent="0.3">
      <c r="A3890">
        <v>3894</v>
      </c>
      <c r="B3890" s="23">
        <f t="shared" si="200"/>
        <v>8978.0064000000002</v>
      </c>
      <c r="C3890" s="23">
        <f t="shared" si="201"/>
        <v>5713.2768000000005</v>
      </c>
      <c r="D3890" s="23">
        <f t="shared" si="202"/>
        <v>8540.7101999999995</v>
      </c>
    </row>
    <row r="3891" spans="1:4" x14ac:dyDescent="0.3">
      <c r="A3891">
        <v>3895</v>
      </c>
      <c r="B3891" s="23">
        <f t="shared" si="200"/>
        <v>8980.3119999999999</v>
      </c>
      <c r="C3891" s="23">
        <f t="shared" si="201"/>
        <v>5714.7440000000006</v>
      </c>
      <c r="D3891" s="23">
        <f t="shared" si="202"/>
        <v>8542.9034999999985</v>
      </c>
    </row>
    <row r="3892" spans="1:4" x14ac:dyDescent="0.3">
      <c r="A3892">
        <v>3896</v>
      </c>
      <c r="B3892" s="23">
        <f t="shared" si="200"/>
        <v>8982.6175999999996</v>
      </c>
      <c r="C3892" s="23">
        <f t="shared" si="201"/>
        <v>5716.2112000000006</v>
      </c>
      <c r="D3892" s="23">
        <f t="shared" si="202"/>
        <v>8545.0967999999993</v>
      </c>
    </row>
    <row r="3893" spans="1:4" x14ac:dyDescent="0.3">
      <c r="A3893">
        <v>3897</v>
      </c>
      <c r="B3893" s="23">
        <f t="shared" si="200"/>
        <v>8984.9232000000011</v>
      </c>
      <c r="C3893" s="23">
        <f t="shared" si="201"/>
        <v>5717.6783999999998</v>
      </c>
      <c r="D3893" s="23">
        <f t="shared" si="202"/>
        <v>8547.2900999999983</v>
      </c>
    </row>
    <row r="3894" spans="1:4" x14ac:dyDescent="0.3">
      <c r="A3894">
        <v>3898</v>
      </c>
      <c r="B3894" s="23">
        <f t="shared" si="200"/>
        <v>8987.2288000000008</v>
      </c>
      <c r="C3894" s="23">
        <f t="shared" si="201"/>
        <v>5719.1455999999998</v>
      </c>
      <c r="D3894" s="23">
        <f t="shared" si="202"/>
        <v>8549.4833999999992</v>
      </c>
    </row>
    <row r="3895" spans="1:4" x14ac:dyDescent="0.3">
      <c r="A3895">
        <v>3899</v>
      </c>
      <c r="B3895" s="23">
        <f t="shared" si="200"/>
        <v>8989.5344000000005</v>
      </c>
      <c r="C3895" s="23">
        <f t="shared" si="201"/>
        <v>5720.6127999999999</v>
      </c>
      <c r="D3895" s="23">
        <f t="shared" si="202"/>
        <v>8551.6767</v>
      </c>
    </row>
    <row r="3896" spans="1:4" x14ac:dyDescent="0.3">
      <c r="A3896">
        <v>3900</v>
      </c>
      <c r="B3896" s="23">
        <f t="shared" si="200"/>
        <v>8991.84</v>
      </c>
      <c r="C3896" s="23">
        <f t="shared" si="201"/>
        <v>5722.08</v>
      </c>
      <c r="D3896" s="23">
        <f t="shared" si="202"/>
        <v>8553.869999999999</v>
      </c>
    </row>
    <row r="3897" spans="1:4" x14ac:dyDescent="0.3">
      <c r="A3897">
        <v>3901</v>
      </c>
      <c r="B3897" s="23">
        <f t="shared" si="200"/>
        <v>8994.1455999999998</v>
      </c>
      <c r="C3897" s="23">
        <f t="shared" si="201"/>
        <v>5723.5472</v>
      </c>
      <c r="D3897" s="23">
        <f t="shared" si="202"/>
        <v>8556.0632999999998</v>
      </c>
    </row>
    <row r="3898" spans="1:4" x14ac:dyDescent="0.3">
      <c r="A3898">
        <v>3902</v>
      </c>
      <c r="B3898" s="23">
        <f t="shared" si="200"/>
        <v>8996.4511999999995</v>
      </c>
      <c r="C3898" s="23">
        <f t="shared" si="201"/>
        <v>5725.0144</v>
      </c>
      <c r="D3898" s="23">
        <f t="shared" si="202"/>
        <v>8558.2565999999988</v>
      </c>
    </row>
    <row r="3899" spans="1:4" x14ac:dyDescent="0.3">
      <c r="A3899">
        <v>3903</v>
      </c>
      <c r="B3899" s="23">
        <f t="shared" si="200"/>
        <v>8998.756800000001</v>
      </c>
      <c r="C3899" s="23">
        <f t="shared" si="201"/>
        <v>5726.4816000000001</v>
      </c>
      <c r="D3899" s="23">
        <f t="shared" si="202"/>
        <v>8560.4498999999996</v>
      </c>
    </row>
    <row r="3900" spans="1:4" x14ac:dyDescent="0.3">
      <c r="A3900">
        <v>3904</v>
      </c>
      <c r="B3900" s="23">
        <f t="shared" si="200"/>
        <v>9001.0624000000007</v>
      </c>
      <c r="C3900" s="23">
        <f t="shared" si="201"/>
        <v>5727.9488000000001</v>
      </c>
      <c r="D3900" s="23">
        <f t="shared" si="202"/>
        <v>8562.6431999999986</v>
      </c>
    </row>
    <row r="3901" spans="1:4" x14ac:dyDescent="0.3">
      <c r="A3901">
        <v>3905</v>
      </c>
      <c r="B3901" s="23">
        <f t="shared" si="200"/>
        <v>9003.3680000000004</v>
      </c>
      <c r="C3901" s="23">
        <f t="shared" si="201"/>
        <v>5729.4160000000002</v>
      </c>
      <c r="D3901" s="23">
        <f t="shared" si="202"/>
        <v>8564.8364999999994</v>
      </c>
    </row>
    <row r="3902" spans="1:4" x14ac:dyDescent="0.3">
      <c r="A3902">
        <v>3906</v>
      </c>
      <c r="B3902" s="23">
        <f t="shared" si="200"/>
        <v>9005.6736000000001</v>
      </c>
      <c r="C3902" s="23">
        <f t="shared" si="201"/>
        <v>5730.8832000000002</v>
      </c>
      <c r="D3902" s="23">
        <f t="shared" si="202"/>
        <v>8567.0297999999984</v>
      </c>
    </row>
    <row r="3903" spans="1:4" x14ac:dyDescent="0.3">
      <c r="A3903">
        <v>3907</v>
      </c>
      <c r="B3903" s="23">
        <f t="shared" si="200"/>
        <v>9007.9791999999998</v>
      </c>
      <c r="C3903" s="23">
        <f t="shared" si="201"/>
        <v>5732.3504000000003</v>
      </c>
      <c r="D3903" s="23">
        <f t="shared" si="202"/>
        <v>8569.2230999999992</v>
      </c>
    </row>
    <row r="3904" spans="1:4" x14ac:dyDescent="0.3">
      <c r="A3904">
        <v>3908</v>
      </c>
      <c r="B3904" s="23">
        <f t="shared" si="200"/>
        <v>9010.2848000000013</v>
      </c>
      <c r="C3904" s="23">
        <f t="shared" si="201"/>
        <v>5733.8176000000003</v>
      </c>
      <c r="D3904" s="23">
        <f t="shared" si="202"/>
        <v>8571.4164000000001</v>
      </c>
    </row>
    <row r="3905" spans="1:4" x14ac:dyDescent="0.3">
      <c r="A3905">
        <v>3909</v>
      </c>
      <c r="B3905" s="23">
        <f t="shared" si="200"/>
        <v>9012.590400000001</v>
      </c>
      <c r="C3905" s="23">
        <f t="shared" si="201"/>
        <v>5735.2848000000004</v>
      </c>
      <c r="D3905" s="23">
        <f t="shared" si="202"/>
        <v>8573.6096999999991</v>
      </c>
    </row>
    <row r="3906" spans="1:4" x14ac:dyDescent="0.3">
      <c r="A3906">
        <v>3910</v>
      </c>
      <c r="B3906" s="23">
        <f t="shared" si="200"/>
        <v>9014.8960000000006</v>
      </c>
      <c r="C3906" s="23">
        <f t="shared" si="201"/>
        <v>5736.7520000000004</v>
      </c>
      <c r="D3906" s="23">
        <f t="shared" si="202"/>
        <v>8575.8029999999999</v>
      </c>
    </row>
    <row r="3907" spans="1:4" x14ac:dyDescent="0.3">
      <c r="A3907">
        <v>3911</v>
      </c>
      <c r="B3907" s="23">
        <f t="shared" si="200"/>
        <v>9017.2016000000003</v>
      </c>
      <c r="C3907" s="23">
        <f t="shared" si="201"/>
        <v>5738.2192000000005</v>
      </c>
      <c r="D3907" s="23">
        <f t="shared" si="202"/>
        <v>8577.9962999999989</v>
      </c>
    </row>
    <row r="3908" spans="1:4" x14ac:dyDescent="0.3">
      <c r="A3908">
        <v>3912</v>
      </c>
      <c r="B3908" s="23">
        <f t="shared" si="200"/>
        <v>9019.5072</v>
      </c>
      <c r="C3908" s="23">
        <f t="shared" si="201"/>
        <v>5739.6864000000005</v>
      </c>
      <c r="D3908" s="23">
        <f t="shared" si="202"/>
        <v>8580.1895999999997</v>
      </c>
    </row>
    <row r="3909" spans="1:4" x14ac:dyDescent="0.3">
      <c r="A3909">
        <v>3913</v>
      </c>
      <c r="B3909" s="23">
        <f t="shared" si="200"/>
        <v>9021.8127999999997</v>
      </c>
      <c r="C3909" s="23">
        <f t="shared" si="201"/>
        <v>5741.1536000000006</v>
      </c>
      <c r="D3909" s="23">
        <f t="shared" si="202"/>
        <v>8582.3828999999987</v>
      </c>
    </row>
    <row r="3910" spans="1:4" x14ac:dyDescent="0.3">
      <c r="A3910">
        <v>3914</v>
      </c>
      <c r="B3910" s="23">
        <f t="shared" si="200"/>
        <v>9024.1184000000012</v>
      </c>
      <c r="C3910" s="23">
        <f t="shared" si="201"/>
        <v>5742.6208000000006</v>
      </c>
      <c r="D3910" s="23">
        <f t="shared" si="202"/>
        <v>8584.5761999999995</v>
      </c>
    </row>
    <row r="3911" spans="1:4" x14ac:dyDescent="0.3">
      <c r="A3911">
        <v>3915</v>
      </c>
      <c r="B3911" s="23">
        <f t="shared" si="200"/>
        <v>9026.4240000000009</v>
      </c>
      <c r="C3911" s="23">
        <f t="shared" si="201"/>
        <v>5744.0880000000006</v>
      </c>
      <c r="D3911" s="23">
        <f t="shared" si="202"/>
        <v>8586.7694999999985</v>
      </c>
    </row>
    <row r="3912" spans="1:4" x14ac:dyDescent="0.3">
      <c r="A3912">
        <v>3916</v>
      </c>
      <c r="B3912" s="23">
        <f t="shared" si="200"/>
        <v>9028.7296000000006</v>
      </c>
      <c r="C3912" s="23">
        <f t="shared" si="201"/>
        <v>5745.5551999999998</v>
      </c>
      <c r="D3912" s="23">
        <f t="shared" si="202"/>
        <v>8588.9627999999993</v>
      </c>
    </row>
    <row r="3913" spans="1:4" x14ac:dyDescent="0.3">
      <c r="A3913">
        <v>3917</v>
      </c>
      <c r="B3913" s="23">
        <f t="shared" si="200"/>
        <v>9031.0352000000003</v>
      </c>
      <c r="C3913" s="23">
        <f t="shared" si="201"/>
        <v>5747.0223999999998</v>
      </c>
      <c r="D3913" s="23">
        <f t="shared" si="202"/>
        <v>8591.1560999999983</v>
      </c>
    </row>
    <row r="3914" spans="1:4" x14ac:dyDescent="0.3">
      <c r="A3914">
        <v>3918</v>
      </c>
      <c r="B3914" s="23">
        <f t="shared" si="200"/>
        <v>9033.3407999999999</v>
      </c>
      <c r="C3914" s="23">
        <f t="shared" si="201"/>
        <v>5748.4895999999999</v>
      </c>
      <c r="D3914" s="23">
        <f t="shared" si="202"/>
        <v>8593.3493999999992</v>
      </c>
    </row>
    <row r="3915" spans="1:4" x14ac:dyDescent="0.3">
      <c r="A3915">
        <v>3919</v>
      </c>
      <c r="B3915" s="23">
        <f t="shared" si="200"/>
        <v>9035.6463999999996</v>
      </c>
      <c r="C3915" s="23">
        <f t="shared" si="201"/>
        <v>5749.9567999999999</v>
      </c>
      <c r="D3915" s="23">
        <f t="shared" si="202"/>
        <v>8595.5427</v>
      </c>
    </row>
    <row r="3916" spans="1:4" x14ac:dyDescent="0.3">
      <c r="A3916">
        <v>3920</v>
      </c>
      <c r="B3916" s="23">
        <f t="shared" si="200"/>
        <v>9037.9520000000011</v>
      </c>
      <c r="C3916" s="23">
        <f t="shared" si="201"/>
        <v>5751.424</v>
      </c>
      <c r="D3916" s="23">
        <f t="shared" si="202"/>
        <v>8597.735999999999</v>
      </c>
    </row>
    <row r="3917" spans="1:4" x14ac:dyDescent="0.3">
      <c r="A3917">
        <v>3921</v>
      </c>
      <c r="B3917" s="23">
        <f t="shared" si="200"/>
        <v>9040.2576000000008</v>
      </c>
      <c r="C3917" s="23">
        <f t="shared" si="201"/>
        <v>5752.8912</v>
      </c>
      <c r="D3917" s="23">
        <f t="shared" si="202"/>
        <v>8599.9292999999998</v>
      </c>
    </row>
    <row r="3918" spans="1:4" x14ac:dyDescent="0.3">
      <c r="A3918">
        <v>3922</v>
      </c>
      <c r="B3918" s="23">
        <f t="shared" si="200"/>
        <v>9042.5632000000005</v>
      </c>
      <c r="C3918" s="23">
        <f t="shared" si="201"/>
        <v>5754.3584000000001</v>
      </c>
      <c r="D3918" s="23">
        <f t="shared" si="202"/>
        <v>8602.1225999999988</v>
      </c>
    </row>
    <row r="3919" spans="1:4" x14ac:dyDescent="0.3">
      <c r="A3919">
        <v>3923</v>
      </c>
      <c r="B3919" s="23">
        <f t="shared" si="200"/>
        <v>9044.8688000000002</v>
      </c>
      <c r="C3919" s="23">
        <f t="shared" si="201"/>
        <v>5755.8256000000001</v>
      </c>
      <c r="D3919" s="23">
        <f t="shared" si="202"/>
        <v>8604.3158999999996</v>
      </c>
    </row>
    <row r="3920" spans="1:4" x14ac:dyDescent="0.3">
      <c r="A3920">
        <v>3924</v>
      </c>
      <c r="B3920" s="23">
        <f t="shared" si="200"/>
        <v>9047.1743999999999</v>
      </c>
      <c r="C3920" s="23">
        <f t="shared" si="201"/>
        <v>5757.2928000000002</v>
      </c>
      <c r="D3920" s="23">
        <f t="shared" si="202"/>
        <v>8606.5091999999986</v>
      </c>
    </row>
    <row r="3921" spans="1:4" x14ac:dyDescent="0.3">
      <c r="A3921">
        <v>3925</v>
      </c>
      <c r="B3921" s="23">
        <f t="shared" si="200"/>
        <v>9049.48</v>
      </c>
      <c r="C3921" s="23">
        <f t="shared" si="201"/>
        <v>5758.76</v>
      </c>
      <c r="D3921" s="23">
        <f t="shared" si="202"/>
        <v>8608.7024999999994</v>
      </c>
    </row>
    <row r="3922" spans="1:4" x14ac:dyDescent="0.3">
      <c r="A3922">
        <v>3926</v>
      </c>
      <c r="B3922" s="23">
        <f t="shared" si="200"/>
        <v>9051.7856000000011</v>
      </c>
      <c r="C3922" s="23">
        <f t="shared" si="201"/>
        <v>5760.2272000000003</v>
      </c>
      <c r="D3922" s="23">
        <f t="shared" si="202"/>
        <v>8610.8957999999984</v>
      </c>
    </row>
    <row r="3923" spans="1:4" x14ac:dyDescent="0.3">
      <c r="A3923">
        <v>3927</v>
      </c>
      <c r="B3923" s="23">
        <f t="shared" si="200"/>
        <v>9054.0912000000008</v>
      </c>
      <c r="C3923" s="23">
        <f t="shared" si="201"/>
        <v>5761.6944000000003</v>
      </c>
      <c r="D3923" s="23">
        <f t="shared" si="202"/>
        <v>8613.0890999999992</v>
      </c>
    </row>
    <row r="3924" spans="1:4" x14ac:dyDescent="0.3">
      <c r="A3924">
        <v>3928</v>
      </c>
      <c r="B3924" s="23">
        <f t="shared" si="200"/>
        <v>9056.3968000000004</v>
      </c>
      <c r="C3924" s="23">
        <f t="shared" si="201"/>
        <v>5763.1616000000004</v>
      </c>
      <c r="D3924" s="23">
        <f t="shared" si="202"/>
        <v>8615.2824000000001</v>
      </c>
    </row>
    <row r="3925" spans="1:4" x14ac:dyDescent="0.3">
      <c r="A3925">
        <v>3929</v>
      </c>
      <c r="B3925" s="23">
        <f t="shared" si="200"/>
        <v>9058.7024000000001</v>
      </c>
      <c r="C3925" s="23">
        <f t="shared" si="201"/>
        <v>5764.6288000000004</v>
      </c>
      <c r="D3925" s="23">
        <f t="shared" si="202"/>
        <v>8617.4756999999991</v>
      </c>
    </row>
    <row r="3926" spans="1:4" x14ac:dyDescent="0.3">
      <c r="A3926">
        <v>3930</v>
      </c>
      <c r="B3926" s="23">
        <f t="shared" si="200"/>
        <v>9061.0079999999998</v>
      </c>
      <c r="C3926" s="23">
        <f t="shared" si="201"/>
        <v>5766.0960000000005</v>
      </c>
      <c r="D3926" s="23">
        <f t="shared" si="202"/>
        <v>8619.6689999999999</v>
      </c>
    </row>
    <row r="3927" spans="1:4" x14ac:dyDescent="0.3">
      <c r="A3927">
        <v>3931</v>
      </c>
      <c r="B3927" s="23">
        <f t="shared" si="200"/>
        <v>9063.3135999999995</v>
      </c>
      <c r="C3927" s="23">
        <f t="shared" si="201"/>
        <v>5767.5632000000005</v>
      </c>
      <c r="D3927" s="23">
        <f t="shared" si="202"/>
        <v>8621.8622999999989</v>
      </c>
    </row>
    <row r="3928" spans="1:4" x14ac:dyDescent="0.3">
      <c r="A3928">
        <v>3932</v>
      </c>
      <c r="B3928" s="23">
        <f t="shared" si="200"/>
        <v>9065.619200000001</v>
      </c>
      <c r="C3928" s="23">
        <f t="shared" si="201"/>
        <v>5769.0304000000006</v>
      </c>
      <c r="D3928" s="23">
        <f t="shared" si="202"/>
        <v>8624.0555999999997</v>
      </c>
    </row>
    <row r="3929" spans="1:4" x14ac:dyDescent="0.3">
      <c r="A3929">
        <v>3933</v>
      </c>
      <c r="B3929" s="23">
        <f t="shared" si="200"/>
        <v>9067.9248000000007</v>
      </c>
      <c r="C3929" s="23">
        <f t="shared" si="201"/>
        <v>5770.4976000000006</v>
      </c>
      <c r="D3929" s="23">
        <f t="shared" si="202"/>
        <v>8626.2488999999987</v>
      </c>
    </row>
    <row r="3930" spans="1:4" x14ac:dyDescent="0.3">
      <c r="A3930">
        <v>3934</v>
      </c>
      <c r="B3930" s="23">
        <f t="shared" si="200"/>
        <v>9070.2304000000004</v>
      </c>
      <c r="C3930" s="23">
        <f t="shared" si="201"/>
        <v>5771.9648000000007</v>
      </c>
      <c r="D3930" s="23">
        <f t="shared" si="202"/>
        <v>8628.4421999999995</v>
      </c>
    </row>
    <row r="3931" spans="1:4" x14ac:dyDescent="0.3">
      <c r="A3931">
        <v>3935</v>
      </c>
      <c r="B3931" s="23">
        <f t="shared" si="200"/>
        <v>9072.5360000000001</v>
      </c>
      <c r="C3931" s="23">
        <f t="shared" si="201"/>
        <v>5773.4319999999998</v>
      </c>
      <c r="D3931" s="23">
        <f t="shared" si="202"/>
        <v>8630.6354999999985</v>
      </c>
    </row>
    <row r="3932" spans="1:4" x14ac:dyDescent="0.3">
      <c r="A3932">
        <v>3936</v>
      </c>
      <c r="B3932" s="23">
        <f t="shared" si="200"/>
        <v>9074.8415999999997</v>
      </c>
      <c r="C3932" s="23">
        <f t="shared" si="201"/>
        <v>5774.8991999999998</v>
      </c>
      <c r="D3932" s="23">
        <f t="shared" si="202"/>
        <v>8632.8287999999993</v>
      </c>
    </row>
    <row r="3933" spans="1:4" x14ac:dyDescent="0.3">
      <c r="A3933">
        <v>3937</v>
      </c>
      <c r="B3933" s="23">
        <f t="shared" si="200"/>
        <v>9077.1472000000012</v>
      </c>
      <c r="C3933" s="23">
        <f t="shared" si="201"/>
        <v>5776.3663999999999</v>
      </c>
      <c r="D3933" s="23">
        <f t="shared" si="202"/>
        <v>8635.0221000000001</v>
      </c>
    </row>
    <row r="3934" spans="1:4" x14ac:dyDescent="0.3">
      <c r="A3934">
        <v>3938</v>
      </c>
      <c r="B3934" s="23">
        <f t="shared" si="200"/>
        <v>9079.4528000000009</v>
      </c>
      <c r="C3934" s="23">
        <f t="shared" si="201"/>
        <v>5777.8335999999999</v>
      </c>
      <c r="D3934" s="23">
        <f t="shared" si="202"/>
        <v>8637.2153999999991</v>
      </c>
    </row>
    <row r="3935" spans="1:4" x14ac:dyDescent="0.3">
      <c r="A3935">
        <v>3939</v>
      </c>
      <c r="B3935" s="23">
        <f t="shared" si="200"/>
        <v>9081.7584000000006</v>
      </c>
      <c r="C3935" s="23">
        <f t="shared" si="201"/>
        <v>5779.3008</v>
      </c>
      <c r="D3935" s="23">
        <f t="shared" si="202"/>
        <v>8639.4087</v>
      </c>
    </row>
    <row r="3936" spans="1:4" x14ac:dyDescent="0.3">
      <c r="A3936">
        <v>3940</v>
      </c>
      <c r="B3936" s="23">
        <f t="shared" si="200"/>
        <v>9084.0640000000003</v>
      </c>
      <c r="C3936" s="23">
        <f t="shared" si="201"/>
        <v>5780.768</v>
      </c>
      <c r="D3936" s="23">
        <f t="shared" si="202"/>
        <v>8641.601999999999</v>
      </c>
    </row>
    <row r="3937" spans="1:4" x14ac:dyDescent="0.3">
      <c r="A3937">
        <v>3941</v>
      </c>
      <c r="B3937" s="23">
        <f t="shared" si="200"/>
        <v>9086.3696</v>
      </c>
      <c r="C3937" s="23">
        <f t="shared" si="201"/>
        <v>5782.2352000000001</v>
      </c>
      <c r="D3937" s="23">
        <f t="shared" si="202"/>
        <v>8643.7952999999998</v>
      </c>
    </row>
    <row r="3938" spans="1:4" x14ac:dyDescent="0.3">
      <c r="A3938">
        <v>3942</v>
      </c>
      <c r="B3938" s="23">
        <f t="shared" si="200"/>
        <v>9088.6751999999997</v>
      </c>
      <c r="C3938" s="23">
        <f t="shared" si="201"/>
        <v>5783.7024000000001</v>
      </c>
      <c r="D3938" s="23">
        <f t="shared" si="202"/>
        <v>8645.9885999999988</v>
      </c>
    </row>
    <row r="3939" spans="1:4" x14ac:dyDescent="0.3">
      <c r="A3939">
        <v>3943</v>
      </c>
      <c r="B3939" s="23">
        <f t="shared" si="200"/>
        <v>9090.9808000000012</v>
      </c>
      <c r="C3939" s="23">
        <f t="shared" si="201"/>
        <v>5785.1696000000002</v>
      </c>
      <c r="D3939" s="23">
        <f t="shared" si="202"/>
        <v>8648.1818999999996</v>
      </c>
    </row>
    <row r="3940" spans="1:4" x14ac:dyDescent="0.3">
      <c r="A3940">
        <v>3944</v>
      </c>
      <c r="B3940" s="23">
        <f t="shared" si="200"/>
        <v>9093.2864000000009</v>
      </c>
      <c r="C3940" s="23">
        <f t="shared" si="201"/>
        <v>5786.6368000000002</v>
      </c>
      <c r="D3940" s="23">
        <f t="shared" si="202"/>
        <v>8650.3751999999986</v>
      </c>
    </row>
    <row r="3941" spans="1:4" x14ac:dyDescent="0.3">
      <c r="A3941">
        <v>3945</v>
      </c>
      <c r="B3941" s="23">
        <f t="shared" si="200"/>
        <v>9095.5920000000006</v>
      </c>
      <c r="C3941" s="23">
        <f t="shared" si="201"/>
        <v>5788.1040000000003</v>
      </c>
      <c r="D3941" s="23">
        <f t="shared" si="202"/>
        <v>8652.5684999999994</v>
      </c>
    </row>
    <row r="3942" spans="1:4" x14ac:dyDescent="0.3">
      <c r="A3942">
        <v>3946</v>
      </c>
      <c r="B3942" s="23">
        <f t="shared" si="200"/>
        <v>9097.8976000000002</v>
      </c>
      <c r="C3942" s="23">
        <f t="shared" si="201"/>
        <v>5789.5712000000003</v>
      </c>
      <c r="D3942" s="23">
        <f t="shared" si="202"/>
        <v>8654.7617999999984</v>
      </c>
    </row>
    <row r="3943" spans="1:4" x14ac:dyDescent="0.3">
      <c r="A3943">
        <v>3947</v>
      </c>
      <c r="B3943" s="23">
        <f t="shared" si="200"/>
        <v>9100.2031999999999</v>
      </c>
      <c r="C3943" s="23">
        <f t="shared" si="201"/>
        <v>5791.0384000000004</v>
      </c>
      <c r="D3943" s="23">
        <f t="shared" si="202"/>
        <v>8656.9550999999992</v>
      </c>
    </row>
    <row r="3944" spans="1:4" x14ac:dyDescent="0.3">
      <c r="A3944">
        <v>3948</v>
      </c>
      <c r="B3944" s="23">
        <f t="shared" si="200"/>
        <v>9102.5087999999996</v>
      </c>
      <c r="C3944" s="23">
        <f t="shared" si="201"/>
        <v>5792.5056000000004</v>
      </c>
      <c r="D3944" s="23">
        <f t="shared" si="202"/>
        <v>8659.1484</v>
      </c>
    </row>
    <row r="3945" spans="1:4" x14ac:dyDescent="0.3">
      <c r="A3945">
        <v>3949</v>
      </c>
      <c r="B3945" s="23">
        <f t="shared" ref="B3945:B4008" si="203">A3945*$B$5</f>
        <v>9104.8144000000011</v>
      </c>
      <c r="C3945" s="23">
        <f t="shared" ref="C3945:C4008" si="204">A3945*$C$5</f>
        <v>5793.9728000000005</v>
      </c>
      <c r="D3945" s="23">
        <f t="shared" ref="D3945:D4008" si="205">A3945*$D$5</f>
        <v>8661.341699999999</v>
      </c>
    </row>
    <row r="3946" spans="1:4" x14ac:dyDescent="0.3">
      <c r="A3946">
        <v>3950</v>
      </c>
      <c r="B3946" s="23">
        <f t="shared" si="203"/>
        <v>9107.1200000000008</v>
      </c>
      <c r="C3946" s="23">
        <f t="shared" si="204"/>
        <v>5795.4400000000005</v>
      </c>
      <c r="D3946" s="23">
        <f t="shared" si="205"/>
        <v>8663.5349999999999</v>
      </c>
    </row>
    <row r="3947" spans="1:4" x14ac:dyDescent="0.3">
      <c r="A3947">
        <v>3951</v>
      </c>
      <c r="B3947" s="23">
        <f t="shared" si="203"/>
        <v>9109.4256000000005</v>
      </c>
      <c r="C3947" s="23">
        <f t="shared" si="204"/>
        <v>5796.9072000000006</v>
      </c>
      <c r="D3947" s="23">
        <f t="shared" si="205"/>
        <v>8665.7282999999989</v>
      </c>
    </row>
    <row r="3948" spans="1:4" x14ac:dyDescent="0.3">
      <c r="A3948">
        <v>3952</v>
      </c>
      <c r="B3948" s="23">
        <f t="shared" si="203"/>
        <v>9111.7312000000002</v>
      </c>
      <c r="C3948" s="23">
        <f t="shared" si="204"/>
        <v>5798.3744000000006</v>
      </c>
      <c r="D3948" s="23">
        <f t="shared" si="205"/>
        <v>8667.9215999999997</v>
      </c>
    </row>
    <row r="3949" spans="1:4" x14ac:dyDescent="0.3">
      <c r="A3949">
        <v>3953</v>
      </c>
      <c r="B3949" s="23">
        <f t="shared" si="203"/>
        <v>9114.0367999999999</v>
      </c>
      <c r="C3949" s="23">
        <f t="shared" si="204"/>
        <v>5799.8416000000007</v>
      </c>
      <c r="D3949" s="23">
        <f t="shared" si="205"/>
        <v>8670.1148999999987</v>
      </c>
    </row>
    <row r="3950" spans="1:4" x14ac:dyDescent="0.3">
      <c r="A3950">
        <v>3954</v>
      </c>
      <c r="B3950" s="23">
        <f t="shared" si="203"/>
        <v>9116.3423999999995</v>
      </c>
      <c r="C3950" s="23">
        <f t="shared" si="204"/>
        <v>5801.3087999999998</v>
      </c>
      <c r="D3950" s="23">
        <f t="shared" si="205"/>
        <v>8672.3081999999995</v>
      </c>
    </row>
    <row r="3951" spans="1:4" x14ac:dyDescent="0.3">
      <c r="A3951">
        <v>3955</v>
      </c>
      <c r="B3951" s="23">
        <f t="shared" si="203"/>
        <v>9118.648000000001</v>
      </c>
      <c r="C3951" s="23">
        <f t="shared" si="204"/>
        <v>5802.7759999999998</v>
      </c>
      <c r="D3951" s="23">
        <f t="shared" si="205"/>
        <v>8674.5014999999985</v>
      </c>
    </row>
    <row r="3952" spans="1:4" x14ac:dyDescent="0.3">
      <c r="A3952">
        <v>3956</v>
      </c>
      <c r="B3952" s="23">
        <f t="shared" si="203"/>
        <v>9120.9536000000007</v>
      </c>
      <c r="C3952" s="23">
        <f t="shared" si="204"/>
        <v>5804.2431999999999</v>
      </c>
      <c r="D3952" s="23">
        <f t="shared" si="205"/>
        <v>8676.6947999999993</v>
      </c>
    </row>
    <row r="3953" spans="1:4" x14ac:dyDescent="0.3">
      <c r="A3953">
        <v>3957</v>
      </c>
      <c r="B3953" s="23">
        <f t="shared" si="203"/>
        <v>9123.2592000000004</v>
      </c>
      <c r="C3953" s="23">
        <f t="shared" si="204"/>
        <v>5805.7103999999999</v>
      </c>
      <c r="D3953" s="23">
        <f t="shared" si="205"/>
        <v>8678.8881000000001</v>
      </c>
    </row>
    <row r="3954" spans="1:4" x14ac:dyDescent="0.3">
      <c r="A3954">
        <v>3958</v>
      </c>
      <c r="B3954" s="23">
        <f t="shared" si="203"/>
        <v>9125.5648000000001</v>
      </c>
      <c r="C3954" s="23">
        <f t="shared" si="204"/>
        <v>5807.1776</v>
      </c>
      <c r="D3954" s="23">
        <f t="shared" si="205"/>
        <v>8681.0813999999991</v>
      </c>
    </row>
    <row r="3955" spans="1:4" x14ac:dyDescent="0.3">
      <c r="A3955">
        <v>3959</v>
      </c>
      <c r="B3955" s="23">
        <f t="shared" si="203"/>
        <v>9127.8703999999998</v>
      </c>
      <c r="C3955" s="23">
        <f t="shared" si="204"/>
        <v>5808.6448</v>
      </c>
      <c r="D3955" s="23">
        <f t="shared" si="205"/>
        <v>8683.2746999999999</v>
      </c>
    </row>
    <row r="3956" spans="1:4" x14ac:dyDescent="0.3">
      <c r="A3956">
        <v>3960</v>
      </c>
      <c r="B3956" s="23">
        <f t="shared" si="203"/>
        <v>9130.1759999999995</v>
      </c>
      <c r="C3956" s="23">
        <f t="shared" si="204"/>
        <v>5810.1120000000001</v>
      </c>
      <c r="D3956" s="23">
        <f t="shared" si="205"/>
        <v>8685.4679999999989</v>
      </c>
    </row>
    <row r="3957" spans="1:4" x14ac:dyDescent="0.3">
      <c r="A3957">
        <v>3961</v>
      </c>
      <c r="B3957" s="23">
        <f t="shared" si="203"/>
        <v>9132.481600000001</v>
      </c>
      <c r="C3957" s="23">
        <f t="shared" si="204"/>
        <v>5811.5792000000001</v>
      </c>
      <c r="D3957" s="23">
        <f t="shared" si="205"/>
        <v>8687.6612999999998</v>
      </c>
    </row>
    <row r="3958" spans="1:4" x14ac:dyDescent="0.3">
      <c r="A3958">
        <v>3962</v>
      </c>
      <c r="B3958" s="23">
        <f t="shared" si="203"/>
        <v>9134.7872000000007</v>
      </c>
      <c r="C3958" s="23">
        <f t="shared" si="204"/>
        <v>5813.0464000000002</v>
      </c>
      <c r="D3958" s="23">
        <f t="shared" si="205"/>
        <v>8689.8545999999988</v>
      </c>
    </row>
    <row r="3959" spans="1:4" x14ac:dyDescent="0.3">
      <c r="A3959">
        <v>3963</v>
      </c>
      <c r="B3959" s="23">
        <f t="shared" si="203"/>
        <v>9137.0928000000004</v>
      </c>
      <c r="C3959" s="23">
        <f t="shared" si="204"/>
        <v>5814.5136000000002</v>
      </c>
      <c r="D3959" s="23">
        <f t="shared" si="205"/>
        <v>8692.0478999999996</v>
      </c>
    </row>
    <row r="3960" spans="1:4" x14ac:dyDescent="0.3">
      <c r="A3960">
        <v>3964</v>
      </c>
      <c r="B3960" s="23">
        <f t="shared" si="203"/>
        <v>9139.3984</v>
      </c>
      <c r="C3960" s="23">
        <f t="shared" si="204"/>
        <v>5815.9808000000003</v>
      </c>
      <c r="D3960" s="23">
        <f t="shared" si="205"/>
        <v>8694.2411999999986</v>
      </c>
    </row>
    <row r="3961" spans="1:4" x14ac:dyDescent="0.3">
      <c r="A3961">
        <v>3965</v>
      </c>
      <c r="B3961" s="23">
        <f t="shared" si="203"/>
        <v>9141.7039999999997</v>
      </c>
      <c r="C3961" s="23">
        <f t="shared" si="204"/>
        <v>5817.4480000000003</v>
      </c>
      <c r="D3961" s="23">
        <f t="shared" si="205"/>
        <v>8696.4344999999994</v>
      </c>
    </row>
    <row r="3962" spans="1:4" x14ac:dyDescent="0.3">
      <c r="A3962">
        <v>3966</v>
      </c>
      <c r="B3962" s="23">
        <f t="shared" si="203"/>
        <v>9144.0096000000012</v>
      </c>
      <c r="C3962" s="23">
        <f t="shared" si="204"/>
        <v>5818.9152000000004</v>
      </c>
      <c r="D3962" s="23">
        <f t="shared" si="205"/>
        <v>8698.6277999999984</v>
      </c>
    </row>
    <row r="3963" spans="1:4" x14ac:dyDescent="0.3">
      <c r="A3963">
        <v>3967</v>
      </c>
      <c r="B3963" s="23">
        <f t="shared" si="203"/>
        <v>9146.3152000000009</v>
      </c>
      <c r="C3963" s="23">
        <f t="shared" si="204"/>
        <v>5820.3824000000004</v>
      </c>
      <c r="D3963" s="23">
        <f t="shared" si="205"/>
        <v>8700.8210999999992</v>
      </c>
    </row>
    <row r="3964" spans="1:4" x14ac:dyDescent="0.3">
      <c r="A3964">
        <v>3968</v>
      </c>
      <c r="B3964" s="23">
        <f t="shared" si="203"/>
        <v>9148.6208000000006</v>
      </c>
      <c r="C3964" s="23">
        <f t="shared" si="204"/>
        <v>5821.8496000000005</v>
      </c>
      <c r="D3964" s="23">
        <f t="shared" si="205"/>
        <v>8703.0144</v>
      </c>
    </row>
    <row r="3965" spans="1:4" x14ac:dyDescent="0.3">
      <c r="A3965">
        <v>3969</v>
      </c>
      <c r="B3965" s="23">
        <f t="shared" si="203"/>
        <v>9150.9264000000003</v>
      </c>
      <c r="C3965" s="23">
        <f t="shared" si="204"/>
        <v>5823.3168000000005</v>
      </c>
      <c r="D3965" s="23">
        <f t="shared" si="205"/>
        <v>8705.207699999999</v>
      </c>
    </row>
    <row r="3966" spans="1:4" x14ac:dyDescent="0.3">
      <c r="A3966">
        <v>3970</v>
      </c>
      <c r="B3966" s="23">
        <f t="shared" si="203"/>
        <v>9153.232</v>
      </c>
      <c r="C3966" s="23">
        <f t="shared" si="204"/>
        <v>5824.7840000000006</v>
      </c>
      <c r="D3966" s="23">
        <f t="shared" si="205"/>
        <v>8707.4009999999998</v>
      </c>
    </row>
    <row r="3967" spans="1:4" x14ac:dyDescent="0.3">
      <c r="A3967">
        <v>3971</v>
      </c>
      <c r="B3967" s="23">
        <f t="shared" si="203"/>
        <v>9155.5375999999997</v>
      </c>
      <c r="C3967" s="23">
        <f t="shared" si="204"/>
        <v>5826.2512000000006</v>
      </c>
      <c r="D3967" s="23">
        <f t="shared" si="205"/>
        <v>8709.5942999999988</v>
      </c>
    </row>
    <row r="3968" spans="1:4" x14ac:dyDescent="0.3">
      <c r="A3968">
        <v>3972</v>
      </c>
      <c r="B3968" s="23">
        <f t="shared" si="203"/>
        <v>9157.8432000000012</v>
      </c>
      <c r="C3968" s="23">
        <f t="shared" si="204"/>
        <v>5827.7184000000007</v>
      </c>
      <c r="D3968" s="23">
        <f t="shared" si="205"/>
        <v>8711.7875999999997</v>
      </c>
    </row>
    <row r="3969" spans="1:4" x14ac:dyDescent="0.3">
      <c r="A3969">
        <v>3973</v>
      </c>
      <c r="B3969" s="23">
        <f t="shared" si="203"/>
        <v>9160.1488000000008</v>
      </c>
      <c r="C3969" s="23">
        <f t="shared" si="204"/>
        <v>5829.1855999999998</v>
      </c>
      <c r="D3969" s="23">
        <f t="shared" si="205"/>
        <v>8713.9808999999987</v>
      </c>
    </row>
    <row r="3970" spans="1:4" x14ac:dyDescent="0.3">
      <c r="A3970">
        <v>3974</v>
      </c>
      <c r="B3970" s="23">
        <f t="shared" si="203"/>
        <v>9162.4544000000005</v>
      </c>
      <c r="C3970" s="23">
        <f t="shared" si="204"/>
        <v>5830.6527999999998</v>
      </c>
      <c r="D3970" s="23">
        <f t="shared" si="205"/>
        <v>8716.1741999999995</v>
      </c>
    </row>
    <row r="3971" spans="1:4" x14ac:dyDescent="0.3">
      <c r="A3971">
        <v>3975</v>
      </c>
      <c r="B3971" s="23">
        <f t="shared" si="203"/>
        <v>9164.76</v>
      </c>
      <c r="C3971" s="23">
        <f t="shared" si="204"/>
        <v>5832.12</v>
      </c>
      <c r="D3971" s="23">
        <f t="shared" si="205"/>
        <v>8718.3674999999985</v>
      </c>
    </row>
    <row r="3972" spans="1:4" x14ac:dyDescent="0.3">
      <c r="A3972">
        <v>3976</v>
      </c>
      <c r="B3972" s="23">
        <f t="shared" si="203"/>
        <v>9167.0655999999999</v>
      </c>
      <c r="C3972" s="23">
        <f t="shared" si="204"/>
        <v>5833.5871999999999</v>
      </c>
      <c r="D3972" s="23">
        <f t="shared" si="205"/>
        <v>8720.5607999999993</v>
      </c>
    </row>
    <row r="3973" spans="1:4" x14ac:dyDescent="0.3">
      <c r="A3973">
        <v>3977</v>
      </c>
      <c r="B3973" s="23">
        <f t="shared" si="203"/>
        <v>9169.3711999999996</v>
      </c>
      <c r="C3973" s="23">
        <f t="shared" si="204"/>
        <v>5835.0544</v>
      </c>
      <c r="D3973" s="23">
        <f t="shared" si="205"/>
        <v>8722.7541000000001</v>
      </c>
    </row>
    <row r="3974" spans="1:4" x14ac:dyDescent="0.3">
      <c r="A3974">
        <v>3978</v>
      </c>
      <c r="B3974" s="23">
        <f t="shared" si="203"/>
        <v>9171.6768000000011</v>
      </c>
      <c r="C3974" s="23">
        <f t="shared" si="204"/>
        <v>5836.5216</v>
      </c>
      <c r="D3974" s="23">
        <f t="shared" si="205"/>
        <v>8724.9473999999991</v>
      </c>
    </row>
    <row r="3975" spans="1:4" x14ac:dyDescent="0.3">
      <c r="A3975">
        <v>3979</v>
      </c>
      <c r="B3975" s="23">
        <f t="shared" si="203"/>
        <v>9173.9824000000008</v>
      </c>
      <c r="C3975" s="23">
        <f t="shared" si="204"/>
        <v>5837.9888000000001</v>
      </c>
      <c r="D3975" s="23">
        <f t="shared" si="205"/>
        <v>8727.1406999999999</v>
      </c>
    </row>
    <row r="3976" spans="1:4" x14ac:dyDescent="0.3">
      <c r="A3976">
        <v>3980</v>
      </c>
      <c r="B3976" s="23">
        <f t="shared" si="203"/>
        <v>9176.2880000000005</v>
      </c>
      <c r="C3976" s="23">
        <f t="shared" si="204"/>
        <v>5839.4560000000001</v>
      </c>
      <c r="D3976" s="23">
        <f t="shared" si="205"/>
        <v>8729.3339999999989</v>
      </c>
    </row>
    <row r="3977" spans="1:4" x14ac:dyDescent="0.3">
      <c r="A3977">
        <v>3981</v>
      </c>
      <c r="B3977" s="23">
        <f t="shared" si="203"/>
        <v>9178.5936000000002</v>
      </c>
      <c r="C3977" s="23">
        <f t="shared" si="204"/>
        <v>5840.9232000000002</v>
      </c>
      <c r="D3977" s="23">
        <f t="shared" si="205"/>
        <v>8731.5272999999997</v>
      </c>
    </row>
    <row r="3978" spans="1:4" x14ac:dyDescent="0.3">
      <c r="A3978">
        <v>3982</v>
      </c>
      <c r="B3978" s="23">
        <f t="shared" si="203"/>
        <v>9180.8991999999998</v>
      </c>
      <c r="C3978" s="23">
        <f t="shared" si="204"/>
        <v>5842.3904000000002</v>
      </c>
      <c r="D3978" s="23">
        <f t="shared" si="205"/>
        <v>8733.7205999999987</v>
      </c>
    </row>
    <row r="3979" spans="1:4" x14ac:dyDescent="0.3">
      <c r="A3979">
        <v>3983</v>
      </c>
      <c r="B3979" s="23">
        <f t="shared" si="203"/>
        <v>9183.2047999999995</v>
      </c>
      <c r="C3979" s="23">
        <f t="shared" si="204"/>
        <v>5843.8576000000003</v>
      </c>
      <c r="D3979" s="23">
        <f t="shared" si="205"/>
        <v>8735.9138999999996</v>
      </c>
    </row>
    <row r="3980" spans="1:4" x14ac:dyDescent="0.3">
      <c r="A3980">
        <v>3984</v>
      </c>
      <c r="B3980" s="23">
        <f t="shared" si="203"/>
        <v>9185.510400000001</v>
      </c>
      <c r="C3980" s="23">
        <f t="shared" si="204"/>
        <v>5845.3248000000003</v>
      </c>
      <c r="D3980" s="23">
        <f t="shared" si="205"/>
        <v>8738.1071999999986</v>
      </c>
    </row>
    <row r="3981" spans="1:4" x14ac:dyDescent="0.3">
      <c r="A3981">
        <v>3985</v>
      </c>
      <c r="B3981" s="23">
        <f t="shared" si="203"/>
        <v>9187.8160000000007</v>
      </c>
      <c r="C3981" s="23">
        <f t="shared" si="204"/>
        <v>5846.7920000000004</v>
      </c>
      <c r="D3981" s="23">
        <f t="shared" si="205"/>
        <v>8740.3004999999994</v>
      </c>
    </row>
    <row r="3982" spans="1:4" x14ac:dyDescent="0.3">
      <c r="A3982">
        <v>3986</v>
      </c>
      <c r="B3982" s="23">
        <f t="shared" si="203"/>
        <v>9190.1216000000004</v>
      </c>
      <c r="C3982" s="23">
        <f t="shared" si="204"/>
        <v>5848.2592000000004</v>
      </c>
      <c r="D3982" s="23">
        <f t="shared" si="205"/>
        <v>8742.4937999999984</v>
      </c>
    </row>
    <row r="3983" spans="1:4" x14ac:dyDescent="0.3">
      <c r="A3983">
        <v>3987</v>
      </c>
      <c r="B3983" s="23">
        <f t="shared" si="203"/>
        <v>9192.4272000000001</v>
      </c>
      <c r="C3983" s="23">
        <f t="shared" si="204"/>
        <v>5849.7264000000005</v>
      </c>
      <c r="D3983" s="23">
        <f t="shared" si="205"/>
        <v>8744.6870999999992</v>
      </c>
    </row>
    <row r="3984" spans="1:4" x14ac:dyDescent="0.3">
      <c r="A3984">
        <v>3988</v>
      </c>
      <c r="B3984" s="23">
        <f t="shared" si="203"/>
        <v>9194.7327999999998</v>
      </c>
      <c r="C3984" s="23">
        <f t="shared" si="204"/>
        <v>5851.1936000000005</v>
      </c>
      <c r="D3984" s="23">
        <f t="shared" si="205"/>
        <v>8746.8804</v>
      </c>
    </row>
    <row r="3985" spans="1:4" x14ac:dyDescent="0.3">
      <c r="A3985">
        <v>3989</v>
      </c>
      <c r="B3985" s="23">
        <f t="shared" si="203"/>
        <v>9197.0384000000013</v>
      </c>
      <c r="C3985" s="23">
        <f t="shared" si="204"/>
        <v>5852.6608000000006</v>
      </c>
      <c r="D3985" s="23">
        <f t="shared" si="205"/>
        <v>8749.073699999999</v>
      </c>
    </row>
    <row r="3986" spans="1:4" x14ac:dyDescent="0.3">
      <c r="A3986">
        <v>3990</v>
      </c>
      <c r="B3986" s="23">
        <f t="shared" si="203"/>
        <v>9199.344000000001</v>
      </c>
      <c r="C3986" s="23">
        <f t="shared" si="204"/>
        <v>5854.1280000000006</v>
      </c>
      <c r="D3986" s="23">
        <f t="shared" si="205"/>
        <v>8751.2669999999998</v>
      </c>
    </row>
    <row r="3987" spans="1:4" x14ac:dyDescent="0.3">
      <c r="A3987">
        <v>3991</v>
      </c>
      <c r="B3987" s="23">
        <f t="shared" si="203"/>
        <v>9201.6496000000006</v>
      </c>
      <c r="C3987" s="23">
        <f t="shared" si="204"/>
        <v>5855.5952000000007</v>
      </c>
      <c r="D3987" s="23">
        <f t="shared" si="205"/>
        <v>8753.4602999999988</v>
      </c>
    </row>
    <row r="3988" spans="1:4" x14ac:dyDescent="0.3">
      <c r="A3988">
        <v>3992</v>
      </c>
      <c r="B3988" s="23">
        <f t="shared" si="203"/>
        <v>9203.9552000000003</v>
      </c>
      <c r="C3988" s="23">
        <f t="shared" si="204"/>
        <v>5857.0623999999998</v>
      </c>
      <c r="D3988" s="23">
        <f t="shared" si="205"/>
        <v>8755.6535999999996</v>
      </c>
    </row>
    <row r="3989" spans="1:4" x14ac:dyDescent="0.3">
      <c r="A3989">
        <v>3993</v>
      </c>
      <c r="B3989" s="23">
        <f t="shared" si="203"/>
        <v>9206.2608</v>
      </c>
      <c r="C3989" s="23">
        <f t="shared" si="204"/>
        <v>5858.5295999999998</v>
      </c>
      <c r="D3989" s="23">
        <f t="shared" si="205"/>
        <v>8757.8468999999986</v>
      </c>
    </row>
    <row r="3990" spans="1:4" x14ac:dyDescent="0.3">
      <c r="A3990">
        <v>3994</v>
      </c>
      <c r="B3990" s="23">
        <f t="shared" si="203"/>
        <v>9208.5663999999997</v>
      </c>
      <c r="C3990" s="23">
        <f t="shared" si="204"/>
        <v>5859.9967999999999</v>
      </c>
      <c r="D3990" s="23">
        <f t="shared" si="205"/>
        <v>8760.0401999999995</v>
      </c>
    </row>
    <row r="3991" spans="1:4" x14ac:dyDescent="0.3">
      <c r="A3991">
        <v>3995</v>
      </c>
      <c r="B3991" s="23">
        <f t="shared" si="203"/>
        <v>9210.8720000000012</v>
      </c>
      <c r="C3991" s="23">
        <f t="shared" si="204"/>
        <v>5861.4639999999999</v>
      </c>
      <c r="D3991" s="23">
        <f t="shared" si="205"/>
        <v>8762.2334999999985</v>
      </c>
    </row>
    <row r="3992" spans="1:4" x14ac:dyDescent="0.3">
      <c r="A3992">
        <v>3996</v>
      </c>
      <c r="B3992" s="23">
        <f t="shared" si="203"/>
        <v>9213.1776000000009</v>
      </c>
      <c r="C3992" s="23">
        <f t="shared" si="204"/>
        <v>5862.9312</v>
      </c>
      <c r="D3992" s="23">
        <f t="shared" si="205"/>
        <v>8764.4267999999993</v>
      </c>
    </row>
    <row r="3993" spans="1:4" x14ac:dyDescent="0.3">
      <c r="A3993">
        <v>3997</v>
      </c>
      <c r="B3993" s="23">
        <f t="shared" si="203"/>
        <v>9215.4832000000006</v>
      </c>
      <c r="C3993" s="23">
        <f t="shared" si="204"/>
        <v>5864.3984</v>
      </c>
      <c r="D3993" s="23">
        <f t="shared" si="205"/>
        <v>8766.6201000000001</v>
      </c>
    </row>
    <row r="3994" spans="1:4" x14ac:dyDescent="0.3">
      <c r="A3994">
        <v>3998</v>
      </c>
      <c r="B3994" s="23">
        <f t="shared" si="203"/>
        <v>9217.7888000000003</v>
      </c>
      <c r="C3994" s="23">
        <f t="shared" si="204"/>
        <v>5865.8656000000001</v>
      </c>
      <c r="D3994" s="23">
        <f t="shared" si="205"/>
        <v>8768.8133999999991</v>
      </c>
    </row>
    <row r="3995" spans="1:4" x14ac:dyDescent="0.3">
      <c r="A3995">
        <v>3999</v>
      </c>
      <c r="B3995" s="23">
        <f t="shared" si="203"/>
        <v>9220.0944</v>
      </c>
      <c r="C3995" s="23">
        <f t="shared" si="204"/>
        <v>5867.3328000000001</v>
      </c>
      <c r="D3995" s="23">
        <f t="shared" si="205"/>
        <v>8771.0066999999999</v>
      </c>
    </row>
    <row r="3996" spans="1:4" x14ac:dyDescent="0.3">
      <c r="A3996">
        <v>4000</v>
      </c>
      <c r="B3996" s="23">
        <f t="shared" si="203"/>
        <v>9222.4</v>
      </c>
      <c r="C3996" s="23">
        <f t="shared" si="204"/>
        <v>5868.8</v>
      </c>
      <c r="D3996" s="23">
        <f t="shared" si="205"/>
        <v>8773.1999999999989</v>
      </c>
    </row>
  </sheetData>
  <mergeCells count="2">
    <mergeCell ref="P35:R36"/>
    <mergeCell ref="G2:K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Pyramiden-Rechner</vt:lpstr>
      <vt:lpstr>Formeln</vt:lpstr>
      <vt:lpstr>Pyramiden-Verhältnis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Landachan K.</cp:lastModifiedBy>
  <dcterms:created xsi:type="dcterms:W3CDTF">2015-06-05T18:19:34Z</dcterms:created>
  <dcterms:modified xsi:type="dcterms:W3CDTF">2025-06-09T10:52:39Z</dcterms:modified>
</cp:coreProperties>
</file>